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05" yWindow="570" windowWidth="13425" windowHeight="6540"/>
  </bookViews>
  <sheets>
    <sheet name="Corrections DB15 (%)" sheetId="1" r:id="rId1"/>
    <sheet name="DB14 published" sheetId="2" r:id="rId2"/>
    <sheet name="DB14 back" sheetId="3" r:id="rId3"/>
  </sheets>
  <definedNames>
    <definedName name="_xlnm._FilterDatabase" localSheetId="0" hidden="1">'Corrections DB15 (%)'!$A$2:$AU$191</definedName>
    <definedName name="Halo" localSheetId="0">#REF!</definedName>
    <definedName name="Halo">#REF!</definedName>
    <definedName name="Hola" localSheetId="0">#REF!</definedName>
    <definedName name="Hola">#REF!</definedName>
    <definedName name="Z_1113DBA8_1219_485B_BA4B_C441E5E54F4D_.wvu.FilterData" localSheetId="0" hidden="1">'Corrections DB15 (%)'!$A$2:$AL$191</definedName>
    <definedName name="Z_21535B89_0E13_4D39_849B_9FA4AF537EA9_.wvu.FilterData" localSheetId="0" hidden="1">'Corrections DB15 (%)'!$A$2:$AL$191</definedName>
    <definedName name="Z_37D8AA96_2520_4781_96C2_2BBEA11F9B40_.wvu.Cols" localSheetId="0" hidden="1">'Corrections DB15 (%)'!#REF!,'Corrections DB15 (%)'!$R:$R</definedName>
    <definedName name="Z_37D8AA96_2520_4781_96C2_2BBEA11F9B40_.wvu.FilterData" localSheetId="0" hidden="1">'Corrections DB15 (%)'!$A$2:$AL$191</definedName>
    <definedName name="Z_3D93CED2_426B_4DD8_89FC_B6CECC07AB05_.wvu.FilterData" localSheetId="0" hidden="1">'Corrections DB15 (%)'!$A$2:$AL$191</definedName>
    <definedName name="Z_4A0115D6_6D39_4E07_BD9E_53C4D488A31B_.wvu.FilterData" localSheetId="0" hidden="1">'Corrections DB15 (%)'!$A$2:$AL$189</definedName>
    <definedName name="Z_D4D8C67A_F3EF_4695_9CC4_23D3171F3E37_.wvu.FilterData" localSheetId="0" hidden="1">'Corrections DB15 (%)'!$A$2:$AL$191</definedName>
    <definedName name="Z_DCA99A77_CE46_4FE6_84E7_113AEF1C8CEA_.wvu.Cols" localSheetId="0" hidden="1">'Corrections DB15 (%)'!#REF!,'Corrections DB15 (%)'!$R:$R</definedName>
    <definedName name="Z_DCA99A77_CE46_4FE6_84E7_113AEF1C8CEA_.wvu.FilterData" localSheetId="0" hidden="1">'Corrections DB15 (%)'!$A$2:$AL$191</definedName>
  </definedNames>
  <calcPr calcId="145621"/>
</workbook>
</file>

<file path=xl/calcChain.xml><?xml version="1.0" encoding="utf-8"?>
<calcChain xmlns="http://schemas.openxmlformats.org/spreadsheetml/2006/main">
  <c r="A1" i="3" l="1"/>
</calcChain>
</file>

<file path=xl/sharedStrings.xml><?xml version="1.0" encoding="utf-8"?>
<sst xmlns="http://schemas.openxmlformats.org/spreadsheetml/2006/main" count="797" uniqueCount="298">
  <si>
    <t>Starting a Business</t>
  </si>
  <si>
    <t>Dealing with Construction Permits</t>
  </si>
  <si>
    <t>Getting electricity</t>
  </si>
  <si>
    <t>Registering Property</t>
  </si>
  <si>
    <t>Getting Credit</t>
  </si>
  <si>
    <t>Protecting Investors</t>
  </si>
  <si>
    <t>Paying Taxes</t>
  </si>
  <si>
    <t>Trading Across Borders</t>
  </si>
  <si>
    <t>Enforcing Contracts</t>
  </si>
  <si>
    <t>Resolving Insolvency</t>
  </si>
  <si>
    <t>Economy</t>
  </si>
  <si>
    <t>Procedures (number)</t>
  </si>
  <si>
    <t>Cost (% of income per capita)</t>
  </si>
  <si>
    <t>Min. capital (% of income per capita)</t>
  </si>
  <si>
    <t>Time (days)</t>
  </si>
  <si>
    <t>Cost (% of property value)</t>
  </si>
  <si>
    <t>Time</t>
  </si>
  <si>
    <t xml:space="preserve">DTF registering property </t>
  </si>
  <si>
    <t>Ease of Property RANK</t>
  </si>
  <si>
    <t>Credit Information Index</t>
  </si>
  <si>
    <t>Legal Rights Index</t>
  </si>
  <si>
    <t>Sum getting credit</t>
  </si>
  <si>
    <t>Getting credit DTF</t>
  </si>
  <si>
    <t>Ease of Credit RANK</t>
  </si>
  <si>
    <t>DirectorLiability</t>
  </si>
  <si>
    <t>Disclosure</t>
  </si>
  <si>
    <t>ShareholderSuitsNew</t>
  </si>
  <si>
    <t>Payments (number)</t>
  </si>
  <si>
    <t>Time (hours)</t>
  </si>
  <si>
    <t>Total tax rate (% profit)</t>
  </si>
  <si>
    <t>Documents for import (number)</t>
  </si>
  <si>
    <t>Documents for export (number)</t>
  </si>
  <si>
    <t>Legal Index Total Score</t>
  </si>
  <si>
    <t>Legal rights</t>
  </si>
  <si>
    <t>Credit info</t>
  </si>
  <si>
    <t>Taxes</t>
  </si>
  <si>
    <t>Afghanistan</t>
  </si>
  <si>
    <t>Albania</t>
  </si>
  <si>
    <t>Algeria</t>
  </si>
  <si>
    <t>Angola</t>
  </si>
  <si>
    <t>Antigua and Barbuda</t>
  </si>
  <si>
    <t>Argentina</t>
  </si>
  <si>
    <t>Armenia</t>
  </si>
  <si>
    <t>Australia</t>
  </si>
  <si>
    <t>Austria</t>
  </si>
  <si>
    <t>Azerbaijan</t>
  </si>
  <si>
    <t>Bahamas, The</t>
  </si>
  <si>
    <t>Bahrain</t>
  </si>
  <si>
    <t>Bangladesh</t>
  </si>
  <si>
    <t>Bangladesh Dhaka</t>
  </si>
  <si>
    <t>Barbados</t>
  </si>
  <si>
    <t>Belarus</t>
  </si>
  <si>
    <t>Belgium</t>
  </si>
  <si>
    <t>Belize</t>
  </si>
  <si>
    <t>Benin</t>
  </si>
  <si>
    <t>Bhutan</t>
  </si>
  <si>
    <t>Bolivia</t>
  </si>
  <si>
    <t>Bosnia and Herzegovina</t>
  </si>
  <si>
    <t>Botswana</t>
  </si>
  <si>
    <t>Brazil</t>
  </si>
  <si>
    <t>Brazil São Paulo</t>
  </si>
  <si>
    <t>Brunei Darussalam</t>
  </si>
  <si>
    <t>Bulgaria</t>
  </si>
  <si>
    <t>Burkina Faso</t>
  </si>
  <si>
    <t>Burundi</t>
  </si>
  <si>
    <t>Cabo Verde</t>
  </si>
  <si>
    <t>Cambodia</t>
  </si>
  <si>
    <t>Cameroon</t>
  </si>
  <si>
    <t>Canada</t>
  </si>
  <si>
    <t>Central African Republic</t>
  </si>
  <si>
    <t>Chad</t>
  </si>
  <si>
    <t>Chile</t>
  </si>
  <si>
    <t>China</t>
  </si>
  <si>
    <t>China Shanghai</t>
  </si>
  <si>
    <t>Colombia</t>
  </si>
  <si>
    <t>Comoros</t>
  </si>
  <si>
    <t>Congo, Dem. Rep</t>
  </si>
  <si>
    <t>Congo, Rep</t>
  </si>
  <si>
    <t>Costa Rica</t>
  </si>
  <si>
    <t>Côte d'Ivoire</t>
  </si>
  <si>
    <t>Croatia</t>
  </si>
  <si>
    <t>Cyprus</t>
  </si>
  <si>
    <t>Czech Republic</t>
  </si>
  <si>
    <t>Denmark</t>
  </si>
  <si>
    <t>Djibouti</t>
  </si>
  <si>
    <t>Dominica</t>
  </si>
  <si>
    <t>Dominican Republic</t>
  </si>
  <si>
    <t>Ecuador</t>
  </si>
  <si>
    <t>Egypt, Arab Rep</t>
  </si>
  <si>
    <t>El Salvador</t>
  </si>
  <si>
    <t>Equatorial Guinea</t>
  </si>
  <si>
    <t>Eritrea</t>
  </si>
  <si>
    <t>Estonia</t>
  </si>
  <si>
    <t>Ethiopia</t>
  </si>
  <si>
    <t>Fiji</t>
  </si>
  <si>
    <t>Finland</t>
  </si>
  <si>
    <t>France</t>
  </si>
  <si>
    <t>Gabon</t>
  </si>
  <si>
    <t>Gambia, The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</si>
  <si>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</si>
  <si>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</si>
  <si>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</si>
  <si>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</si>
  <si>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</si>
  <si>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</si>
  <si>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</si>
  <si>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</si>
  <si>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Guyana</t>
  </si>
  <si>
    <t>Haiti</t>
  </si>
  <si>
    <t>Honduras</t>
  </si>
  <si>
    <t>Hong Kong SAR, China</t>
  </si>
  <si>
    <t>Hungary</t>
  </si>
  <si>
    <t>Iceland</t>
  </si>
  <si>
    <t>India</t>
  </si>
  <si>
    <t>India Mumbai</t>
  </si>
  <si>
    <t>Indonesia</t>
  </si>
  <si>
    <t>Indonesia Jakarta</t>
  </si>
  <si>
    <t>Iran, Islamic Rep</t>
  </si>
  <si>
    <t>Iraq</t>
  </si>
  <si>
    <t>Ireland</t>
  </si>
  <si>
    <t>Israel</t>
  </si>
  <si>
    <t>Italy</t>
  </si>
  <si>
    <t>Jamaica</t>
  </si>
  <si>
    <t>Japan</t>
  </si>
  <si>
    <t>Japan Tokyo</t>
  </si>
  <si>
    <t>Jordan</t>
  </si>
  <si>
    <t>Kazakhstan</t>
  </si>
  <si>
    <t>Kenya</t>
  </si>
  <si>
    <t>Kiribati</t>
  </si>
  <si>
    <t>Korea, Rep</t>
  </si>
  <si>
    <t>Kosovo</t>
  </si>
  <si>
    <t>Kuwait</t>
  </si>
  <si>
    <t>Kyrgyz Republic</t>
  </si>
  <si>
    <t>Lao PDR</t>
  </si>
  <si>
    <t>Latvia</t>
  </si>
  <si>
    <t>Lebanon</t>
  </si>
  <si>
    <t>Lesotho</t>
  </si>
  <si>
    <t>Liberia</t>
  </si>
  <si>
    <t>Libya</t>
  </si>
  <si>
    <t>Lithuania</t>
  </si>
  <si>
    <t>Luxembourg</t>
  </si>
  <si>
    <t>Macedonia, FYR</t>
  </si>
  <si>
    <t>Madagascar</t>
  </si>
  <si>
    <t>Malawi</t>
  </si>
  <si>
    <t>Malaysia</t>
  </si>
  <si>
    <t>Maldives</t>
  </si>
  <si>
    <t>Mali</t>
  </si>
  <si>
    <t>Malta</t>
  </si>
  <si>
    <t>Marshall Islands</t>
  </si>
  <si>
    <t>Mauritania</t>
  </si>
  <si>
    <t>Mauritius</t>
  </si>
  <si>
    <t>Mexico</t>
  </si>
  <si>
    <t>Mexico Mexico city</t>
  </si>
  <si>
    <t>Micronesia, Fed. Sts</t>
  </si>
  <si>
    <t>Moldova</t>
  </si>
  <si>
    <t>Mongolia</t>
  </si>
  <si>
    <t>Montenegro</t>
  </si>
  <si>
    <t>Morocco</t>
  </si>
  <si>
    <t>Mozambique</t>
  </si>
  <si>
    <t>Myanmar</t>
  </si>
  <si>
    <t>Namibia</t>
  </si>
  <si>
    <t>Nepal</t>
  </si>
  <si>
    <t>Netherlands</t>
  </si>
  <si>
    <t>New Zealand</t>
  </si>
  <si>
    <t>Nicaragua</t>
  </si>
  <si>
    <t>Niger</t>
  </si>
  <si>
    <t>Nigeria</t>
  </si>
  <si>
    <t>Nigeria Lagos</t>
  </si>
  <si>
    <t>Norway</t>
  </si>
  <si>
    <t>Oman</t>
  </si>
  <si>
    <t>Pakistan</t>
  </si>
  <si>
    <t>Pakistan Karachi</t>
  </si>
  <si>
    <t>Palau</t>
  </si>
  <si>
    <t>Panama</t>
  </si>
  <si>
    <t>Papua New Guinea</t>
  </si>
  <si>
    <t>Paraguay</t>
  </si>
  <si>
    <t>Peru</t>
  </si>
  <si>
    <t>Philippines</t>
  </si>
  <si>
    <t>Poland</t>
  </si>
  <si>
    <t>Portugal</t>
  </si>
  <si>
    <t>Puerto Rico (U.S.)</t>
  </si>
  <si>
    <t>Qatar</t>
  </si>
  <si>
    <t>Romania</t>
  </si>
  <si>
    <t>Russian Federation</t>
  </si>
  <si>
    <t>Russian Federation Moscow</t>
  </si>
  <si>
    <t>Rwanda</t>
  </si>
  <si>
    <t>Samoa</t>
  </si>
  <si>
    <t>San Marino</t>
  </si>
  <si>
    <t>São Tomé and Príncipe</t>
  </si>
  <si>
    <t>Saudi Arabia</t>
  </si>
  <si>
    <t>Senegal</t>
  </si>
  <si>
    <t>Serbia</t>
  </si>
  <si>
    <t>Seychelles</t>
  </si>
  <si>
    <t>Sierra Leone</t>
  </si>
  <si>
    <t>Singapore</t>
  </si>
  <si>
    <t>Slovak Republic</t>
  </si>
  <si>
    <t>Slovenia</t>
  </si>
  <si>
    <t>Solomon Islands</t>
  </si>
  <si>
    <t>South Africa</t>
  </si>
  <si>
    <t>South Sudan</t>
  </si>
  <si>
    <t>Spain</t>
  </si>
  <si>
    <t>Sri Lanka</t>
  </si>
  <si>
    <t>St. Kitts and Nevis</t>
  </si>
  <si>
    <t>St. Lucia</t>
  </si>
  <si>
    <t>St. Vincent and the Grenadines</t>
  </si>
  <si>
    <t>Sudan</t>
  </si>
  <si>
    <t>Suriname</t>
  </si>
  <si>
    <t>Swaziland</t>
  </si>
  <si>
    <t>Sweden</t>
  </si>
  <si>
    <t>Switzerland</t>
  </si>
  <si>
    <t>Syrian Arab Republic</t>
  </si>
  <si>
    <t>Taiwan, China</t>
  </si>
  <si>
    <t>Tajikistan</t>
  </si>
  <si>
    <t>Tanzania</t>
  </si>
  <si>
    <t>Thailand</t>
  </si>
  <si>
    <t>Timor-Leste</t>
  </si>
  <si>
    <t>Togo</t>
  </si>
  <si>
    <t>Tonga</t>
  </si>
  <si>
    <t>Trinidad and Tobago</t>
  </si>
  <si>
    <t>Tunisia</t>
  </si>
  <si>
    <t>Turkey</t>
  </si>
  <si>
    <t>Uganda</t>
  </si>
  <si>
    <t>Ukraine</t>
  </si>
  <si>
    <t>United Arab Emirates</t>
  </si>
  <si>
    <t>United Kingdom</t>
  </si>
  <si>
    <t>United States</t>
  </si>
  <si>
    <t>United States New York</t>
  </si>
  <si>
    <t>Uruguay</t>
  </si>
  <si>
    <t>Uzbekistan</t>
  </si>
  <si>
    <t>Vanuatu</t>
  </si>
  <si>
    <t>Venezuela, RB</t>
  </si>
  <si>
    <t>Vietnam</t>
  </si>
  <si>
    <t>West Bank and Gaza</t>
  </si>
  <si>
    <t>Yemen, Rep</t>
  </si>
  <si>
    <t>Zambia</t>
  </si>
  <si>
    <t>Zimbabwe</t>
  </si>
  <si>
    <t>DB15</t>
  </si>
  <si>
    <t>DB14</t>
  </si>
  <si>
    <t>Change in # Corrections between DB14 and DB15</t>
  </si>
  <si>
    <t>Total Number of Data points collected (DB15)</t>
  </si>
  <si>
    <t>Correction Rate DB15</t>
  </si>
  <si>
    <t>Starting</t>
  </si>
  <si>
    <t>Dealing with construction permits</t>
  </si>
  <si>
    <t>Electricity</t>
  </si>
  <si>
    <t>Property</t>
  </si>
  <si>
    <t>Investors</t>
  </si>
  <si>
    <t>Trade</t>
  </si>
  <si>
    <t>Contracts</t>
  </si>
  <si>
    <t>Insolvency</t>
  </si>
  <si>
    <t>Labor</t>
  </si>
  <si>
    <t>Total</t>
  </si>
  <si>
    <t>Getting Electricity</t>
  </si>
  <si>
    <t>Resolving insolvency</t>
  </si>
  <si>
    <t>Paid-in Min. Capital (% of income per capita)</t>
  </si>
  <si>
    <t>Disclosure Index</t>
  </si>
  <si>
    <t>Director Liability Index</t>
  </si>
  <si>
    <t>Shareholder Suits Index</t>
  </si>
  <si>
    <t>Investor Protection Index</t>
  </si>
  <si>
    <t>Cost to export (US$ per container)</t>
  </si>
  <si>
    <t>Time for export (days)</t>
  </si>
  <si>
    <t>Cost to import (US$ per container)</t>
  </si>
  <si>
    <t>Time for import (days)</t>
  </si>
  <si>
    <t>Cost (% of debt)</t>
  </si>
  <si>
    <t>Recovery rate (cents on the dollar)</t>
  </si>
  <si>
    <t>no practice</t>
  </si>
  <si>
    <t>Cost (% of warehouse)</t>
  </si>
  <si>
    <t>Extent of Conflict of Interest Regulation (average of disclosure, director, shareholder suits)</t>
  </si>
  <si>
    <t>Extent of Shareholder Governance (Shareholder rights, governance structure, corporate transparency)</t>
  </si>
  <si>
    <t>Bangladesh Chittagong</t>
  </si>
  <si>
    <t>Brazil Rio de Janeiro</t>
  </si>
  <si>
    <t>China Beijing</t>
  </si>
  <si>
    <t>India Delhi</t>
  </si>
  <si>
    <t>Indonesia Surabaya</t>
  </si>
  <si>
    <t>Japan Osaka</t>
  </si>
  <si>
    <t>Mexico Monterrey</t>
  </si>
  <si>
    <t>Nigeria Kano</t>
  </si>
  <si>
    <t>Pakistan Lahore</t>
  </si>
  <si>
    <t>Russian Federation Saint Petersburg</t>
  </si>
  <si>
    <t>United States Los Angeles</t>
  </si>
  <si>
    <t>No Practice</t>
  </si>
  <si>
    <t>Strength of minority investor protection index</t>
  </si>
  <si>
    <t>Cost (% of claim)</t>
  </si>
  <si>
    <t>Procedures</t>
  </si>
  <si>
    <t>Recovery Rate</t>
  </si>
  <si>
    <t>Corporate Transparency</t>
  </si>
  <si>
    <t>Director Liability</t>
  </si>
  <si>
    <t>Governance Structure</t>
  </si>
  <si>
    <t>Shareholder Rights</t>
  </si>
  <si>
    <t>Shareholder Suits</t>
  </si>
  <si>
    <t>Export cost</t>
  </si>
  <si>
    <t>Export time</t>
  </si>
  <si>
    <t>Import cost</t>
  </si>
  <si>
    <t>Import time</t>
  </si>
  <si>
    <t>Total export cost</t>
  </si>
  <si>
    <t>Total export time</t>
  </si>
  <si>
    <t>Total import cost</t>
  </si>
  <si>
    <t>Total import time</t>
  </si>
  <si>
    <t>Recovery rate (% of estate)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</si>
</sst>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#,##0\ [$€];[Red]\-#,##0\ [$€]"/>
    <numFmt numFmtId="168" formatCode="0.000%"/>
    <numFmt numFmtId="169" formatCode="0.0000%"/>
    <numFmt numFmtId="170" formatCode="0.00000%"/>
    <numFmt numFmtId="171" formatCode="0.000000%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FF0000"/>
      <name val="Calibri"/>
      <family val="2"/>
      <scheme val="minor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sz val="10"/>
      <name val="Arial"/>
      <family val="2"/>
      <charset val="204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C0C0C0"/>
        <bgColor rgb="FF000000"/>
      </patternFill>
    </fill>
    <fill>
      <patternFill patternType="solid">
        <fgColor rgb="FFFFFF99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08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7" fillId="0" borderId="0"/>
    <xf numFmtId="9" fontId="5" fillId="0" borderId="0" applyFont="0" applyFill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5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1" fillId="12" borderId="14" applyNumberFormat="0" applyAlignment="0" applyProtection="0"/>
    <xf numFmtId="0" fontId="12" fillId="25" borderId="15" applyNumberFormat="0" applyAlignment="0" applyProtection="0"/>
    <xf numFmtId="0" fontId="12" fillId="25" borderId="15" applyNumberFormat="0" applyAlignment="0" applyProtection="0"/>
    <xf numFmtId="0" fontId="12" fillId="25" borderId="15" applyNumberFormat="0" applyAlignment="0" applyProtection="0"/>
    <xf numFmtId="0" fontId="12" fillId="25" borderId="15" applyNumberFormat="0" applyAlignment="0" applyProtection="0"/>
    <xf numFmtId="0" fontId="12" fillId="25" borderId="15" applyNumberFormat="0" applyAlignment="0" applyProtection="0"/>
    <xf numFmtId="0" fontId="12" fillId="25" borderId="15" applyNumberFormat="0" applyAlignment="0" applyProtection="0"/>
    <xf numFmtId="1" fontId="13" fillId="26" borderId="10">
      <alignment horizontal="right" vertical="center"/>
    </xf>
    <xf numFmtId="1" fontId="13" fillId="26" borderId="10">
      <alignment horizontal="right" vertical="center"/>
    </xf>
    <xf numFmtId="1" fontId="13" fillId="26" borderId="10">
      <alignment horizontal="right" vertical="center"/>
    </xf>
    <xf numFmtId="1" fontId="13" fillId="26" borderId="10">
      <alignment horizontal="right" vertical="center"/>
    </xf>
    <xf numFmtId="1" fontId="13" fillId="26" borderId="10">
      <alignment horizontal="right" vertical="center"/>
    </xf>
    <xf numFmtId="1" fontId="13" fillId="26" borderId="10">
      <alignment horizontal="right" vertical="center"/>
    </xf>
    <xf numFmtId="0" fontId="5" fillId="26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19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2" borderId="14" applyNumberFormat="0" applyAlignment="0" applyProtection="0"/>
    <xf numFmtId="0" fontId="21" fillId="12" borderId="14" applyNumberFormat="0" applyAlignment="0" applyProtection="0"/>
    <xf numFmtId="0" fontId="21" fillId="12" borderId="14" applyNumberFormat="0" applyAlignment="0" applyProtection="0"/>
    <xf numFmtId="0" fontId="21" fillId="12" borderId="14" applyNumberFormat="0" applyAlignment="0" applyProtection="0"/>
    <xf numFmtId="0" fontId="21" fillId="12" borderId="14" applyNumberFormat="0" applyAlignment="0" applyProtection="0"/>
    <xf numFmtId="0" fontId="21" fillId="12" borderId="14" applyNumberFormat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2" fillId="0" borderId="19" applyNumberFormat="0" applyFill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23" fillId="27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28" borderId="20" applyNumberFormat="0" applyFont="0" applyAlignment="0" applyProtection="0"/>
    <xf numFmtId="0" fontId="5" fillId="28" borderId="20" applyNumberFormat="0" applyFont="0" applyAlignment="0" applyProtection="0"/>
    <xf numFmtId="0" fontId="5" fillId="28" borderId="20" applyNumberFormat="0" applyFont="0" applyAlignment="0" applyProtection="0"/>
    <xf numFmtId="0" fontId="5" fillId="28" borderId="20" applyNumberFormat="0" applyFont="0" applyAlignment="0" applyProtection="0"/>
    <xf numFmtId="0" fontId="5" fillId="28" borderId="20" applyNumberFormat="0" applyFont="0" applyAlignment="0" applyProtection="0"/>
    <xf numFmtId="0" fontId="5" fillId="28" borderId="20" applyNumberFormat="0" applyFont="0" applyAlignment="0" applyProtection="0"/>
    <xf numFmtId="0" fontId="24" fillId="12" borderId="21" applyNumberFormat="0" applyAlignment="0" applyProtection="0"/>
    <xf numFmtId="0" fontId="24" fillId="12" borderId="21" applyNumberFormat="0" applyAlignment="0" applyProtection="0"/>
    <xf numFmtId="0" fontId="24" fillId="12" borderId="21" applyNumberFormat="0" applyAlignment="0" applyProtection="0"/>
    <xf numFmtId="0" fontId="24" fillId="12" borderId="21" applyNumberFormat="0" applyAlignment="0" applyProtection="0"/>
    <xf numFmtId="0" fontId="24" fillId="12" borderId="21" applyNumberFormat="0" applyAlignment="0" applyProtection="0"/>
    <xf numFmtId="0" fontId="24" fillId="12" borderId="21" applyNumberFormat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6" fillId="0" borderId="22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</cellStyleXfs>
  <cellXfs count="170">
    <xf numFmtId="0" fontId="0" fillId="0" borderId="0" xfId="0"/>
    <xf numFmtId="0" fontId="4" fillId="2" borderId="0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wrapText="1"/>
    </xf>
    <xf numFmtId="164" fontId="6" fillId="2" borderId="2" xfId="4" applyNumberFormat="1" applyFont="1" applyFill="1" applyBorder="1" applyAlignment="1">
      <alignment horizontal="center" wrapText="1"/>
    </xf>
    <xf numFmtId="43" fontId="6" fillId="2" borderId="2" xfId="4" applyNumberFormat="1" applyFont="1" applyFill="1" applyBorder="1" applyAlignment="1">
      <alignment horizontal="center" wrapText="1"/>
    </xf>
    <xf numFmtId="0" fontId="6" fillId="2" borderId="2" xfId="3" applyFont="1" applyFill="1" applyBorder="1" applyAlignment="1">
      <alignment horizontal="center" wrapText="1"/>
    </xf>
    <xf numFmtId="0" fontId="6" fillId="3" borderId="2" xfId="3" applyFont="1" applyFill="1" applyBorder="1" applyAlignment="1">
      <alignment horizontal="center" wrapText="1"/>
    </xf>
    <xf numFmtId="0" fontId="6" fillId="2" borderId="2" xfId="5" applyFont="1" applyFill="1" applyBorder="1" applyAlignment="1">
      <alignment horizontal="center" wrapText="1"/>
    </xf>
    <xf numFmtId="43" fontId="6" fillId="2" borderId="2" xfId="4" applyFont="1" applyFill="1" applyBorder="1" applyAlignment="1">
      <alignment horizontal="center" wrapText="1"/>
    </xf>
    <xf numFmtId="0" fontId="6" fillId="3" borderId="3" xfId="3" applyFont="1" applyFill="1" applyBorder="1" applyAlignment="1">
      <alignment horizontal="center" wrapText="1"/>
    </xf>
    <xf numFmtId="0" fontId="6" fillId="2" borderId="3" xfId="3" applyFont="1" applyFill="1" applyBorder="1" applyAlignment="1">
      <alignment horizontal="center" wrapText="1"/>
    </xf>
    <xf numFmtId="9" fontId="6" fillId="3" borderId="2" xfId="6" applyFont="1" applyFill="1" applyBorder="1" applyAlignment="1">
      <alignment horizontal="center" wrapText="1"/>
    </xf>
    <xf numFmtId="0" fontId="0" fillId="3" borderId="8" xfId="0" applyFill="1" applyBorder="1"/>
    <xf numFmtId="43" fontId="6" fillId="4" borderId="0" xfId="1" applyFont="1" applyFill="1" applyBorder="1" applyAlignment="1">
      <alignment vertical="center"/>
    </xf>
    <xf numFmtId="9" fontId="6" fillId="0" borderId="0" xfId="2" applyFont="1" applyFill="1" applyBorder="1"/>
    <xf numFmtId="43" fontId="6" fillId="0" borderId="0" xfId="1" applyNumberFormat="1" applyFont="1" applyFill="1" applyBorder="1"/>
    <xf numFmtId="43" fontId="0" fillId="0" borderId="0" xfId="1" applyFont="1"/>
    <xf numFmtId="43" fontId="6" fillId="6" borderId="0" xfId="1" applyFont="1" applyFill="1" applyBorder="1" applyAlignment="1">
      <alignment vertical="center"/>
    </xf>
    <xf numFmtId="0" fontId="0" fillId="0" borderId="0" xfId="0" applyFill="1"/>
    <xf numFmtId="0" fontId="3" fillId="0" borderId="0" xfId="0" applyFont="1"/>
    <xf numFmtId="0" fontId="0" fillId="0" borderId="0" xfId="0" applyAlignment="1">
      <alignment vertical="top" wrapText="1"/>
    </xf>
    <xf numFmtId="43" fontId="3" fillId="0" borderId="0" xfId="0" applyNumberFormat="1" applyFont="1"/>
    <xf numFmtId="43" fontId="3" fillId="0" borderId="0" xfId="1" applyFont="1"/>
    <xf numFmtId="10" fontId="6" fillId="0" borderId="0" xfId="2" applyNumberFormat="1" applyFont="1" applyFill="1" applyBorder="1"/>
    <xf numFmtId="168" fontId="6" fillId="0" borderId="0" xfId="2" applyNumberFormat="1" applyFont="1" applyFill="1" applyBorder="1"/>
    <xf numFmtId="169" fontId="6" fillId="0" borderId="0" xfId="2" applyNumberFormat="1" applyFont="1" applyFill="1" applyBorder="1"/>
    <xf numFmtId="164" fontId="6" fillId="2" borderId="1" xfId="4" applyNumberFormat="1" applyFont="1" applyFill="1" applyBorder="1" applyAlignment="1">
      <alignment horizontal="center" wrapText="1"/>
    </xf>
    <xf numFmtId="165" fontId="6" fillId="2" borderId="3" xfId="4" applyNumberFormat="1" applyFont="1" applyFill="1" applyBorder="1" applyAlignment="1">
      <alignment horizontal="center" wrapText="1"/>
    </xf>
    <xf numFmtId="9" fontId="6" fillId="0" borderId="8" xfId="2" applyFont="1" applyFill="1" applyBorder="1"/>
    <xf numFmtId="9" fontId="6" fillId="0" borderId="12" xfId="2" applyFont="1" applyFill="1" applyBorder="1"/>
    <xf numFmtId="168" fontId="6" fillId="0" borderId="12" xfId="2" applyNumberFormat="1" applyFont="1" applyFill="1" applyBorder="1"/>
    <xf numFmtId="170" fontId="6" fillId="0" borderId="12" xfId="2" applyNumberFormat="1" applyFont="1" applyFill="1" applyBorder="1"/>
    <xf numFmtId="169" fontId="6" fillId="0" borderId="12" xfId="2" applyNumberFormat="1" applyFont="1" applyFill="1" applyBorder="1"/>
    <xf numFmtId="9" fontId="6" fillId="0" borderId="5" xfId="2" applyFont="1" applyFill="1" applyBorder="1"/>
    <xf numFmtId="9" fontId="6" fillId="0" borderId="4" xfId="2" applyFont="1" applyFill="1" applyBorder="1"/>
    <xf numFmtId="9" fontId="6" fillId="0" borderId="6" xfId="2" applyFont="1" applyFill="1" applyBorder="1"/>
    <xf numFmtId="0" fontId="6" fillId="2" borderId="1" xfId="3" applyFont="1" applyFill="1" applyBorder="1" applyAlignment="1">
      <alignment horizontal="center" wrapText="1"/>
    </xf>
    <xf numFmtId="43" fontId="6" fillId="0" borderId="12" xfId="1" applyNumberFormat="1" applyFont="1" applyFill="1" applyBorder="1"/>
    <xf numFmtId="10" fontId="6" fillId="0" borderId="4" xfId="2" applyNumberFormat="1" applyFont="1" applyFill="1" applyBorder="1"/>
    <xf numFmtId="10" fontId="6" fillId="0" borderId="12" xfId="2" applyNumberFormat="1" applyFont="1" applyFill="1" applyBorder="1"/>
    <xf numFmtId="10" fontId="6" fillId="0" borderId="6" xfId="2" applyNumberFormat="1" applyFont="1" applyFill="1" applyBorder="1"/>
    <xf numFmtId="9" fontId="6" fillId="0" borderId="11" xfId="2" applyFont="1" applyFill="1" applyBorder="1"/>
    <xf numFmtId="43" fontId="6" fillId="0" borderId="8" xfId="1" applyNumberFormat="1" applyFont="1" applyFill="1" applyBorder="1"/>
    <xf numFmtId="43" fontId="6" fillId="0" borderId="5" xfId="1" applyNumberFormat="1" applyFont="1" applyFill="1" applyBorder="1"/>
    <xf numFmtId="9" fontId="6" fillId="0" borderId="24" xfId="2" applyFont="1" applyFill="1" applyBorder="1"/>
    <xf numFmtId="9" fontId="6" fillId="0" borderId="7" xfId="2" applyFont="1" applyFill="1" applyBorder="1"/>
    <xf numFmtId="0" fontId="6" fillId="2" borderId="23" xfId="3" applyFont="1" applyFill="1" applyBorder="1" applyAlignment="1">
      <alignment horizontal="center" wrapText="1"/>
    </xf>
    <xf numFmtId="10" fontId="6" fillId="0" borderId="8" xfId="2" applyNumberFormat="1" applyFont="1" applyFill="1" applyBorder="1"/>
    <xf numFmtId="10" fontId="6" fillId="0" borderId="5" xfId="2" applyNumberFormat="1" applyFont="1" applyFill="1" applyBorder="1"/>
    <xf numFmtId="0" fontId="6" fillId="2" borderId="23" xfId="5" applyFont="1" applyFill="1" applyBorder="1" applyAlignment="1">
      <alignment horizontal="center" wrapText="1"/>
    </xf>
    <xf numFmtId="0" fontId="6" fillId="3" borderId="1" xfId="3" applyFont="1" applyFill="1" applyBorder="1" applyAlignment="1">
      <alignment horizontal="center" wrapText="1"/>
    </xf>
    <xf numFmtId="0" fontId="6" fillId="3" borderId="23" xfId="3" applyFont="1" applyFill="1" applyBorder="1" applyAlignment="1">
      <alignment horizontal="center" wrapText="1"/>
    </xf>
    <xf numFmtId="166" fontId="6" fillId="0" borderId="12" xfId="2" applyNumberFormat="1" applyFont="1" applyFill="1" applyBorder="1"/>
    <xf numFmtId="166" fontId="6" fillId="0" borderId="6" xfId="2" applyNumberFormat="1" applyFont="1" applyFill="1" applyBorder="1"/>
    <xf numFmtId="43" fontId="6" fillId="3" borderId="23" xfId="4" applyNumberFormat="1" applyFont="1" applyFill="1" applyBorder="1" applyAlignment="1">
      <alignment horizontal="center" wrapText="1"/>
    </xf>
    <xf numFmtId="165" fontId="6" fillId="3" borderId="3" xfId="4" applyNumberFormat="1" applyFont="1" applyFill="1" applyBorder="1" applyAlignment="1">
      <alignment horizontal="center" wrapText="1"/>
    </xf>
    <xf numFmtId="0" fontId="6" fillId="2" borderId="10" xfId="3" applyFont="1" applyFill="1" applyBorder="1" applyAlignment="1">
      <alignment horizontal="center" wrapText="1"/>
    </xf>
    <xf numFmtId="0" fontId="6" fillId="29" borderId="10" xfId="0" applyFont="1" applyFill="1" applyBorder="1" applyAlignment="1">
      <alignment vertical="center" wrapText="1"/>
    </xf>
    <xf numFmtId="0" fontId="6" fillId="29" borderId="10" xfId="0" applyFont="1" applyFill="1" applyBorder="1" applyAlignment="1">
      <alignment horizontal="center" vertical="center" wrapText="1"/>
    </xf>
    <xf numFmtId="0" fontId="6" fillId="29" borderId="11" xfId="0" applyFont="1" applyFill="1" applyBorder="1" applyAlignment="1">
      <alignment vertical="center" wrapText="1"/>
    </xf>
    <xf numFmtId="0" fontId="6" fillId="29" borderId="1" xfId="0" applyFont="1" applyFill="1" applyBorder="1" applyAlignment="1">
      <alignment vertical="center" wrapText="1"/>
    </xf>
    <xf numFmtId="0" fontId="6" fillId="29" borderId="25" xfId="0" applyFont="1" applyFill="1" applyBorder="1" applyAlignment="1">
      <alignment vertical="center" wrapText="1"/>
    </xf>
    <xf numFmtId="0" fontId="6" fillId="30" borderId="25" xfId="0" applyFont="1" applyFill="1" applyBorder="1" applyAlignment="1">
      <alignment vertical="center"/>
    </xf>
    <xf numFmtId="0" fontId="6" fillId="30" borderId="25" xfId="0" applyFont="1" applyFill="1" applyBorder="1" applyAlignment="1">
      <alignment horizontal="center" vertical="center"/>
    </xf>
    <xf numFmtId="9" fontId="6" fillId="30" borderId="7" xfId="2" applyFont="1" applyFill="1" applyBorder="1" applyAlignment="1">
      <alignment horizontal="center" vertical="center"/>
    </xf>
    <xf numFmtId="0" fontId="6" fillId="30" borderId="11" xfId="0" applyFont="1" applyFill="1" applyBorder="1" applyAlignment="1">
      <alignment horizontal="center" vertical="center"/>
    </xf>
    <xf numFmtId="166" fontId="6" fillId="30" borderId="25" xfId="2" applyNumberFormat="1" applyFont="1" applyFill="1" applyBorder="1" applyAlignment="1">
      <alignment horizontal="center" vertical="center"/>
    </xf>
    <xf numFmtId="0" fontId="6" fillId="30" borderId="9" xfId="0" applyFont="1" applyFill="1" applyBorder="1" applyAlignment="1">
      <alignment vertical="center"/>
    </xf>
    <xf numFmtId="0" fontId="6" fillId="30" borderId="9" xfId="0" applyFont="1" applyFill="1" applyBorder="1" applyAlignment="1">
      <alignment horizontal="center" vertical="center"/>
    </xf>
    <xf numFmtId="9" fontId="6" fillId="30" borderId="12" xfId="2" applyFont="1" applyFill="1" applyBorder="1" applyAlignment="1">
      <alignment horizontal="center" vertical="center"/>
    </xf>
    <xf numFmtId="0" fontId="6" fillId="30" borderId="0" xfId="0" applyFont="1" applyFill="1" applyBorder="1" applyAlignment="1">
      <alignment horizontal="center" vertical="center"/>
    </xf>
    <xf numFmtId="166" fontId="6" fillId="30" borderId="9" xfId="2" applyNumberFormat="1" applyFont="1" applyFill="1" applyBorder="1" applyAlignment="1">
      <alignment horizontal="center" vertical="center"/>
    </xf>
    <xf numFmtId="9" fontId="6" fillId="30" borderId="0" xfId="2" applyFont="1" applyFill="1" applyBorder="1" applyAlignment="1">
      <alignment horizontal="center" vertical="center"/>
    </xf>
    <xf numFmtId="0" fontId="6" fillId="30" borderId="13" xfId="0" applyFont="1" applyFill="1" applyBorder="1" applyAlignment="1">
      <alignment horizontal="center" vertical="center"/>
    </xf>
    <xf numFmtId="166" fontId="6" fillId="30" borderId="13" xfId="2" applyNumberFormat="1" applyFont="1" applyFill="1" applyBorder="1" applyAlignment="1">
      <alignment horizontal="center" vertical="center"/>
    </xf>
    <xf numFmtId="0" fontId="4" fillId="31" borderId="10" xfId="0" applyFont="1" applyFill="1" applyBorder="1" applyAlignment="1">
      <alignment vertical="center"/>
    </xf>
    <xf numFmtId="0" fontId="4" fillId="31" borderId="10" xfId="0" applyFont="1" applyFill="1" applyBorder="1" applyAlignment="1">
      <alignment horizontal="center" vertical="center"/>
    </xf>
    <xf numFmtId="9" fontId="4" fillId="31" borderId="3" xfId="2" applyFont="1" applyFill="1" applyBorder="1" applyAlignment="1">
      <alignment horizontal="center" vertical="center"/>
    </xf>
    <xf numFmtId="3" fontId="4" fillId="31" borderId="1" xfId="0" applyNumberFormat="1" applyFont="1" applyFill="1" applyBorder="1" applyAlignment="1">
      <alignment horizontal="center" vertical="center"/>
    </xf>
    <xf numFmtId="166" fontId="4" fillId="31" borderId="13" xfId="2" applyNumberFormat="1" applyFont="1" applyFill="1" applyBorder="1" applyAlignment="1">
      <alignment horizontal="center" vertical="center"/>
    </xf>
    <xf numFmtId="43" fontId="6" fillId="2" borderId="23" xfId="4" applyNumberFormat="1" applyFont="1" applyFill="1" applyBorder="1" applyAlignment="1">
      <alignment horizontal="center" wrapText="1"/>
    </xf>
    <xf numFmtId="165" fontId="6" fillId="2" borderId="23" xfId="4" applyNumberFormat="1" applyFont="1" applyFill="1" applyBorder="1" applyAlignment="1">
      <alignment horizontal="center" wrapText="1"/>
    </xf>
    <xf numFmtId="43" fontId="6" fillId="0" borderId="8" xfId="2" applyNumberFormat="1" applyFont="1" applyFill="1" applyBorder="1"/>
    <xf numFmtId="43" fontId="6" fillId="0" borderId="12" xfId="2" applyNumberFormat="1" applyFont="1" applyFill="1" applyBorder="1"/>
    <xf numFmtId="43" fontId="4" fillId="2" borderId="4" xfId="1" applyFont="1" applyFill="1" applyBorder="1" applyAlignment="1">
      <alignment horizontal="center" wrapText="1"/>
    </xf>
    <xf numFmtId="43" fontId="4" fillId="2" borderId="10" xfId="1" applyFont="1" applyFill="1" applyBorder="1" applyAlignment="1">
      <alignment horizontal="center" wrapText="1"/>
    </xf>
    <xf numFmtId="43" fontId="6" fillId="2" borderId="4" xfId="1" applyFont="1" applyFill="1" applyBorder="1" applyAlignment="1">
      <alignment horizontal="center" wrapText="1"/>
    </xf>
    <xf numFmtId="164" fontId="6" fillId="2" borderId="1" xfId="1" applyNumberFormat="1" applyFont="1" applyFill="1" applyBorder="1" applyAlignment="1">
      <alignment horizontal="center" wrapText="1"/>
    </xf>
    <xf numFmtId="164" fontId="6" fillId="2" borderId="23" xfId="1" applyNumberFormat="1" applyFont="1" applyFill="1" applyBorder="1" applyAlignment="1">
      <alignment horizontal="center" wrapText="1"/>
    </xf>
    <xf numFmtId="43" fontId="6" fillId="2" borderId="23" xfId="1" applyFont="1" applyFill="1" applyBorder="1" applyAlignment="1">
      <alignment horizontal="center" wrapText="1"/>
    </xf>
    <xf numFmtId="164" fontId="6" fillId="2" borderId="3" xfId="1" applyNumberFormat="1" applyFont="1" applyFill="1" applyBorder="1" applyAlignment="1">
      <alignment horizontal="center" wrapText="1"/>
    </xf>
    <xf numFmtId="164" fontId="6" fillId="5" borderId="0" xfId="1" applyNumberFormat="1" applyFont="1" applyFill="1" applyBorder="1"/>
    <xf numFmtId="165" fontId="6" fillId="5" borderId="0" xfId="1" applyNumberFormat="1" applyFont="1" applyFill="1" applyBorder="1"/>
    <xf numFmtId="165" fontId="6" fillId="5" borderId="0" xfId="1" applyNumberFormat="1" applyFont="1" applyFill="1" applyBorder="1" applyAlignment="1">
      <alignment horizontal="right"/>
    </xf>
    <xf numFmtId="164" fontId="6" fillId="5" borderId="8" xfId="1" applyNumberFormat="1" applyFont="1" applyFill="1" applyBorder="1" applyAlignment="1"/>
    <xf numFmtId="165" fontId="6" fillId="5" borderId="0" xfId="1" applyNumberFormat="1" applyFont="1" applyFill="1" applyBorder="1" applyAlignment="1"/>
    <xf numFmtId="164" fontId="6" fillId="5" borderId="12" xfId="1" applyNumberFormat="1" applyFont="1" applyFill="1" applyBorder="1" applyAlignment="1"/>
    <xf numFmtId="164" fontId="6" fillId="5" borderId="8" xfId="1" applyNumberFormat="1" applyFont="1" applyFill="1" applyBorder="1" applyAlignment="1">
      <alignment horizontal="right"/>
    </xf>
    <xf numFmtId="164" fontId="6" fillId="5" borderId="12" xfId="1" applyNumberFormat="1" applyFont="1" applyFill="1" applyBorder="1" applyAlignment="1">
      <alignment horizontal="right"/>
    </xf>
    <xf numFmtId="164" fontId="6" fillId="5" borderId="5" xfId="1" applyNumberFormat="1" applyFont="1" applyFill="1" applyBorder="1" applyAlignment="1">
      <alignment horizontal="right"/>
    </xf>
    <xf numFmtId="165" fontId="6" fillId="5" borderId="4" xfId="1" applyNumberFormat="1" applyFont="1" applyFill="1" applyBorder="1" applyAlignment="1">
      <alignment horizontal="right"/>
    </xf>
    <xf numFmtId="164" fontId="6" fillId="5" borderId="6" xfId="1" applyNumberFormat="1" applyFont="1" applyFill="1" applyBorder="1" applyAlignment="1">
      <alignment horizontal="right"/>
    </xf>
    <xf numFmtId="164" fontId="6" fillId="5" borderId="8" xfId="1" applyNumberFormat="1" applyFont="1" applyFill="1" applyBorder="1"/>
    <xf numFmtId="164" fontId="6" fillId="5" borderId="12" xfId="1" applyNumberFormat="1" applyFont="1" applyFill="1" applyBorder="1"/>
    <xf numFmtId="164" fontId="6" fillId="5" borderId="5" xfId="1" applyNumberFormat="1" applyFont="1" applyFill="1" applyBorder="1"/>
    <xf numFmtId="165" fontId="6" fillId="5" borderId="4" xfId="1" applyNumberFormat="1" applyFont="1" applyFill="1" applyBorder="1"/>
    <xf numFmtId="164" fontId="6" fillId="5" borderId="6" xfId="1" applyNumberFormat="1" applyFont="1" applyFill="1" applyBorder="1"/>
    <xf numFmtId="164" fontId="6" fillId="5" borderId="4" xfId="1" applyNumberFormat="1" applyFont="1" applyFill="1" applyBorder="1"/>
    <xf numFmtId="43" fontId="6" fillId="2" borderId="3" xfId="1" applyFont="1" applyFill="1" applyBorder="1" applyAlignment="1">
      <alignment horizontal="center" wrapText="1"/>
    </xf>
    <xf numFmtId="43" fontId="6" fillId="32" borderId="12" xfId="1" applyFont="1" applyFill="1" applyBorder="1"/>
    <xf numFmtId="43" fontId="6" fillId="32" borderId="6" xfId="1" applyFont="1" applyFill="1" applyBorder="1"/>
    <xf numFmtId="165" fontId="6" fillId="2" borderId="3" xfId="1" applyNumberFormat="1" applyFont="1" applyFill="1" applyBorder="1" applyAlignment="1">
      <alignment horizontal="center" wrapText="1"/>
    </xf>
    <xf numFmtId="165" fontId="6" fillId="5" borderId="12" xfId="2" applyNumberFormat="1" applyFont="1" applyFill="1" applyBorder="1"/>
    <xf numFmtId="165" fontId="6" fillId="5" borderId="6" xfId="2" applyNumberFormat="1" applyFont="1" applyFill="1" applyBorder="1"/>
    <xf numFmtId="43" fontId="6" fillId="2" borderId="10" xfId="1" applyFont="1" applyFill="1" applyBorder="1" applyAlignment="1">
      <alignment horizontal="center" wrapText="1"/>
    </xf>
    <xf numFmtId="165" fontId="6" fillId="5" borderId="9" xfId="1" applyNumberFormat="1" applyFont="1" applyFill="1" applyBorder="1"/>
    <xf numFmtId="165" fontId="6" fillId="5" borderId="13" xfId="1" applyNumberFormat="1" applyFont="1" applyFill="1" applyBorder="1"/>
    <xf numFmtId="165" fontId="0" fillId="0" borderId="0" xfId="1" applyNumberFormat="1" applyFont="1"/>
    <xf numFmtId="2" fontId="0" fillId="0" borderId="0" xfId="0" applyNumberFormat="1"/>
    <xf numFmtId="0" fontId="4" fillId="33" borderId="0" xfId="0" applyFont="1" applyFill="1" applyBorder="1" applyAlignment="1">
      <alignment horizontal="center" vertical="center"/>
    </xf>
    <xf numFmtId="0" fontId="6" fillId="33" borderId="4" xfId="0" applyFont="1" applyFill="1" applyBorder="1" applyAlignment="1">
      <alignment horizontal="center" wrapText="1"/>
    </xf>
    <xf numFmtId="164" fontId="6" fillId="33" borderId="1" xfId="4" applyNumberFormat="1" applyFont="1" applyFill="1" applyBorder="1" applyAlignment="1">
      <alignment horizontal="center" wrapText="1"/>
    </xf>
    <xf numFmtId="43" fontId="6" fillId="33" borderId="23" xfId="4" applyNumberFormat="1" applyFont="1" applyFill="1" applyBorder="1" applyAlignment="1">
      <alignment horizontal="center" wrapText="1"/>
    </xf>
    <xf numFmtId="165" fontId="6" fillId="33" borderId="23" xfId="4" applyNumberFormat="1" applyFont="1" applyFill="1" applyBorder="1" applyAlignment="1">
      <alignment horizontal="center" wrapText="1"/>
    </xf>
    <xf numFmtId="165" fontId="6" fillId="33" borderId="3" xfId="4" applyNumberFormat="1" applyFont="1" applyFill="1" applyBorder="1" applyAlignment="1">
      <alignment horizontal="center" wrapText="1"/>
    </xf>
    <xf numFmtId="0" fontId="6" fillId="33" borderId="1" xfId="3" applyFont="1" applyFill="1" applyBorder="1" applyAlignment="1">
      <alignment horizontal="center" wrapText="1"/>
    </xf>
    <xf numFmtId="0" fontId="6" fillId="33" borderId="23" xfId="3" applyFont="1" applyFill="1" applyBorder="1" applyAlignment="1">
      <alignment horizontal="center" wrapText="1"/>
    </xf>
    <xf numFmtId="43" fontId="6" fillId="33" borderId="3" xfId="4" applyFont="1" applyFill="1" applyBorder="1" applyAlignment="1">
      <alignment horizontal="center" wrapText="1"/>
    </xf>
    <xf numFmtId="0" fontId="6" fillId="33" borderId="3" xfId="3" applyFont="1" applyFill="1" applyBorder="1" applyAlignment="1">
      <alignment horizontal="center" wrapText="1"/>
    </xf>
    <xf numFmtId="0" fontId="6" fillId="33" borderId="8" xfId="3" applyFont="1" applyFill="1" applyBorder="1" applyAlignment="1">
      <alignment horizontal="center" wrapText="1"/>
    </xf>
    <xf numFmtId="0" fontId="6" fillId="33" borderId="0" xfId="3" applyFont="1" applyFill="1" applyBorder="1" applyAlignment="1">
      <alignment horizontal="center" wrapText="1"/>
    </xf>
    <xf numFmtId="0" fontId="6" fillId="33" borderId="12" xfId="3" applyFont="1" applyFill="1" applyBorder="1" applyAlignment="1">
      <alignment horizontal="center" wrapText="1"/>
    </xf>
    <xf numFmtId="164" fontId="6" fillId="33" borderId="23" xfId="4" applyNumberFormat="1" applyFont="1" applyFill="1" applyBorder="1" applyAlignment="1">
      <alignment horizontal="center" wrapText="1"/>
    </xf>
    <xf numFmtId="9" fontId="6" fillId="33" borderId="3" xfId="6" applyFont="1" applyFill="1" applyBorder="1" applyAlignment="1">
      <alignment horizontal="center" wrapText="1"/>
    </xf>
    <xf numFmtId="0" fontId="6" fillId="34" borderId="0" xfId="0" applyFont="1" applyFill="1" applyBorder="1" applyAlignment="1">
      <alignment vertical="center"/>
    </xf>
    <xf numFmtId="0" fontId="28" fillId="35" borderId="8" xfId="3" applyNumberFormat="1" applyFont="1" applyFill="1" applyBorder="1" applyAlignment="1"/>
    <xf numFmtId="0" fontId="28" fillId="35" borderId="0" xfId="3" applyNumberFormat="1" applyFont="1" applyFill="1" applyBorder="1" applyAlignment="1"/>
    <xf numFmtId="0" fontId="28" fillId="35" borderId="12" xfId="3" applyNumberFormat="1" applyFont="1" applyFill="1" applyBorder="1" applyAlignment="1"/>
    <xf numFmtId="43" fontId="6" fillId="35" borderId="12" xfId="176" applyFont="1" applyFill="1" applyBorder="1"/>
    <xf numFmtId="2" fontId="28" fillId="35" borderId="8" xfId="3" applyNumberFormat="1" applyFont="1" applyFill="1" applyBorder="1" applyAlignment="1"/>
    <xf numFmtId="2" fontId="28" fillId="35" borderId="0" xfId="3" applyNumberFormat="1" applyFont="1" applyFill="1" applyBorder="1" applyAlignment="1"/>
    <xf numFmtId="2" fontId="28" fillId="35" borderId="12" xfId="3" applyNumberFormat="1" applyFont="1" applyFill="1" applyBorder="1" applyAlignment="1"/>
    <xf numFmtId="0" fontId="28" fillId="35" borderId="5" xfId="3" applyNumberFormat="1" applyFont="1" applyFill="1" applyBorder="1" applyAlignment="1"/>
    <xf numFmtId="0" fontId="28" fillId="35" borderId="4" xfId="3" applyNumberFormat="1" applyFont="1" applyFill="1" applyBorder="1" applyAlignment="1"/>
    <xf numFmtId="0" fontId="28" fillId="35" borderId="6" xfId="3" applyNumberFormat="1" applyFont="1" applyFill="1" applyBorder="1" applyAlignment="1"/>
    <xf numFmtId="43" fontId="6" fillId="35" borderId="6" xfId="176" applyFont="1" applyFill="1" applyBorder="1"/>
    <xf numFmtId="43" fontId="0" fillId="0" borderId="0" xfId="1" applyFont="1" applyFill="1"/>
    <xf numFmtId="0" fontId="4" fillId="2" borderId="2" xfId="3" applyFont="1" applyFill="1" applyBorder="1" applyAlignment="1">
      <alignment horizontal="center"/>
    </xf>
    <xf numFmtId="0" fontId="4" fillId="2" borderId="1" xfId="3" applyFont="1" applyFill="1" applyBorder="1" applyAlignment="1">
      <alignment horizontal="center"/>
    </xf>
    <xf numFmtId="0" fontId="4" fillId="2" borderId="23" xfId="3" applyFont="1" applyFill="1" applyBorder="1" applyAlignment="1">
      <alignment horizontal="center"/>
    </xf>
    <xf numFmtId="0" fontId="4" fillId="2" borderId="3" xfId="3" applyFont="1" applyFill="1" applyBorder="1" applyAlignment="1">
      <alignment horizontal="center"/>
    </xf>
    <xf numFmtId="0" fontId="5" fillId="0" borderId="2" xfId="3" applyBorder="1" applyAlignment="1">
      <alignment horizontal="center"/>
    </xf>
    <xf numFmtId="0" fontId="5" fillId="0" borderId="3" xfId="3" applyBorder="1" applyAlignment="1">
      <alignment horizontal="center"/>
    </xf>
    <xf numFmtId="43" fontId="4" fillId="2" borderId="10" xfId="1" applyFont="1" applyFill="1" applyBorder="1" applyAlignment="1">
      <alignment horizontal="center" wrapText="1"/>
    </xf>
    <xf numFmtId="43" fontId="4" fillId="2" borderId="1" xfId="1" applyFont="1" applyFill="1" applyBorder="1" applyAlignment="1">
      <alignment horizontal="center" wrapText="1"/>
    </xf>
    <xf numFmtId="43" fontId="4" fillId="2" borderId="23" xfId="1" applyFont="1" applyFill="1" applyBorder="1" applyAlignment="1">
      <alignment horizontal="center" wrapText="1"/>
    </xf>
    <xf numFmtId="43" fontId="4" fillId="2" borderId="3" xfId="1" applyFont="1" applyFill="1" applyBorder="1" applyAlignment="1">
      <alignment horizontal="center" wrapText="1"/>
    </xf>
    <xf numFmtId="0" fontId="4" fillId="33" borderId="1" xfId="3" applyFont="1" applyFill="1" applyBorder="1" applyAlignment="1">
      <alignment horizontal="center"/>
    </xf>
    <xf numFmtId="0" fontId="4" fillId="33" borderId="23" xfId="3" applyFont="1" applyFill="1" applyBorder="1" applyAlignment="1">
      <alignment horizontal="center"/>
    </xf>
    <xf numFmtId="0" fontId="4" fillId="33" borderId="3" xfId="3" applyFont="1" applyFill="1" applyBorder="1" applyAlignment="1">
      <alignment horizontal="center"/>
    </xf>
    <xf numFmtId="0" fontId="5" fillId="33" borderId="23" xfId="3" applyFill="1" applyBorder="1" applyAlignment="1">
      <alignment horizontal="center"/>
    </xf>
    <xf numFmtId="0" fontId="5" fillId="33" borderId="3" xfId="3" applyFill="1" applyBorder="1" applyAlignment="1">
      <alignment horizontal="center"/>
    </xf>
    <xf numFmtId="9" fontId="0" fillId="0" borderId="0" xfId="2" applyFont="1" applyFill="1"/>
    <xf numFmtId="171" fontId="6" fillId="0" borderId="8" xfId="2" applyNumberFormat="1" applyFont="1" applyFill="1" applyBorder="1"/>
    <xf numFmtId="170" fontId="6" fillId="0" borderId="8" xfId="2" applyNumberFormat="1" applyFont="1" applyFill="1" applyBorder="1"/>
    <xf numFmtId="0" fontId="6" fillId="35" borderId="0" xfId="3" applyFont="1" applyFill="1" applyBorder="1"/>
    <xf numFmtId="0" fontId="6" fillId="35" borderId="4" xfId="3" applyFont="1" applyFill="1" applyBorder="1"/>
    <xf numFmtId="0" fontId="28" fillId="35" borderId="24" xfId="3" applyNumberFormat="1" applyFont="1" applyFill="1" applyBorder="1" applyAlignment="1"/>
    <xf numFmtId="0" fontId="28" fillId="35" borderId="11" xfId="3" applyNumberFormat="1" applyFont="1" applyFill="1" applyBorder="1" applyAlignment="1"/>
    <xf numFmtId="43" fontId="6" fillId="35" borderId="7" xfId="176" applyFont="1" applyFill="1" applyBorder="1"/>
  </cellXfs>
  <cellStyles count="308">
    <cellStyle name="20% - Accent1 2" xfId="7"/>
    <cellStyle name="20% - Accent1 2 2" xfId="8"/>
    <cellStyle name="20% - Accent1 3" xfId="9"/>
    <cellStyle name="20% - Accent1 4" xfId="10"/>
    <cellStyle name="20% - Accent1 5" xfId="11"/>
    <cellStyle name="20% - Accent1 6" xfId="12"/>
    <cellStyle name="20% - Accent2 2" xfId="13"/>
    <cellStyle name="20% - Accent2 2 2" xfId="14"/>
    <cellStyle name="20% - Accent2 3" xfId="15"/>
    <cellStyle name="20% - Accent2 4" xfId="16"/>
    <cellStyle name="20% - Accent2 5" xfId="17"/>
    <cellStyle name="20% - Accent2 6" xfId="18"/>
    <cellStyle name="20% - Accent3 2" xfId="19"/>
    <cellStyle name="20% - Accent3 2 2" xfId="20"/>
    <cellStyle name="20% - Accent3 3" xfId="21"/>
    <cellStyle name="20% - Accent3 4" xfId="22"/>
    <cellStyle name="20% - Accent3 5" xfId="23"/>
    <cellStyle name="20% - Accent3 6" xfId="24"/>
    <cellStyle name="20% - Accent4 2" xfId="25"/>
    <cellStyle name="20% - Accent4 2 2" xfId="26"/>
    <cellStyle name="20% - Accent4 3" xfId="27"/>
    <cellStyle name="20% - Accent4 4" xfId="28"/>
    <cellStyle name="20% - Accent4 5" xfId="29"/>
    <cellStyle name="20% - Accent4 6" xfId="30"/>
    <cellStyle name="20% - Accent5 2" xfId="31"/>
    <cellStyle name="20% - Accent5 2 2" xfId="32"/>
    <cellStyle name="20% - Accent5 3" xfId="33"/>
    <cellStyle name="20% - Accent5 4" xfId="34"/>
    <cellStyle name="20% - Accent5 5" xfId="35"/>
    <cellStyle name="20% - Accent5 6" xfId="36"/>
    <cellStyle name="20% - Accent6 2" xfId="37"/>
    <cellStyle name="20% - Accent6 2 2" xfId="38"/>
    <cellStyle name="20% - Accent6 3" xfId="39"/>
    <cellStyle name="20% - Accent6 4" xfId="40"/>
    <cellStyle name="20% - Accent6 5" xfId="41"/>
    <cellStyle name="20% - Accent6 6" xfId="42"/>
    <cellStyle name="40% - Accent1 2" xfId="43"/>
    <cellStyle name="40% - Accent1 2 2" xfId="44"/>
    <cellStyle name="40% - Accent1 3" xfId="45"/>
    <cellStyle name="40% - Accent1 4" xfId="46"/>
    <cellStyle name="40% - Accent1 5" xfId="47"/>
    <cellStyle name="40% - Accent1 6" xfId="48"/>
    <cellStyle name="40% - Accent2 2" xfId="49"/>
    <cellStyle name="40% - Accent2 2 2" xfId="50"/>
    <cellStyle name="40% - Accent2 3" xfId="51"/>
    <cellStyle name="40% - Accent2 4" xfId="52"/>
    <cellStyle name="40% - Accent2 5" xfId="53"/>
    <cellStyle name="40% - Accent2 6" xfId="54"/>
    <cellStyle name="40% - Accent3 2" xfId="55"/>
    <cellStyle name="40% - Accent3 2 2" xfId="56"/>
    <cellStyle name="40% - Accent3 3" xfId="57"/>
    <cellStyle name="40% - Accent3 4" xfId="58"/>
    <cellStyle name="40% - Accent3 5" xfId="59"/>
    <cellStyle name="40% - Accent3 6" xfId="60"/>
    <cellStyle name="40% - Accent4 2" xfId="61"/>
    <cellStyle name="40% - Accent4 2 2" xfId="62"/>
    <cellStyle name="40% - Accent4 3" xfId="63"/>
    <cellStyle name="40% - Accent4 4" xfId="64"/>
    <cellStyle name="40% - Accent4 5" xfId="65"/>
    <cellStyle name="40% - Accent4 6" xfId="66"/>
    <cellStyle name="40% - Accent5 2" xfId="67"/>
    <cellStyle name="40% - Accent5 2 2" xfId="68"/>
    <cellStyle name="40% - Accent5 3" xfId="69"/>
    <cellStyle name="40% - Accent5 4" xfId="70"/>
    <cellStyle name="40% - Accent5 5" xfId="71"/>
    <cellStyle name="40% - Accent5 6" xfId="72"/>
    <cellStyle name="40% - Accent6 2" xfId="73"/>
    <cellStyle name="40% - Accent6 2 2" xfId="74"/>
    <cellStyle name="40% - Accent6 3" xfId="75"/>
    <cellStyle name="40% - Accent6 4" xfId="76"/>
    <cellStyle name="40% - Accent6 5" xfId="77"/>
    <cellStyle name="40% - Accent6 6" xfId="78"/>
    <cellStyle name="60% - Accent1 2" xfId="79"/>
    <cellStyle name="60% - Accent1 2 2" xfId="80"/>
    <cellStyle name="60% - Accent1 3" xfId="81"/>
    <cellStyle name="60% - Accent1 4" xfId="82"/>
    <cellStyle name="60% - Accent1 5" xfId="83"/>
    <cellStyle name="60% - Accent1 6" xfId="84"/>
    <cellStyle name="60% - Accent2 2" xfId="85"/>
    <cellStyle name="60% - Accent2 2 2" xfId="86"/>
    <cellStyle name="60% - Accent2 3" xfId="87"/>
    <cellStyle name="60% - Accent2 4" xfId="88"/>
    <cellStyle name="60% - Accent2 5" xfId="89"/>
    <cellStyle name="60% - Accent2 6" xfId="90"/>
    <cellStyle name="60% - Accent3 2" xfId="91"/>
    <cellStyle name="60% - Accent3 2 2" xfId="92"/>
    <cellStyle name="60% - Accent3 3" xfId="93"/>
    <cellStyle name="60% - Accent3 4" xfId="94"/>
    <cellStyle name="60% - Accent3 5" xfId="95"/>
    <cellStyle name="60% - Accent3 6" xfId="96"/>
    <cellStyle name="60% - Accent4 2" xfId="97"/>
    <cellStyle name="60% - Accent4 2 2" xfId="98"/>
    <cellStyle name="60% - Accent4 3" xfId="99"/>
    <cellStyle name="60% - Accent4 4" xfId="100"/>
    <cellStyle name="60% - Accent4 5" xfId="101"/>
    <cellStyle name="60% - Accent4 6" xfId="102"/>
    <cellStyle name="60% - Accent5 2" xfId="103"/>
    <cellStyle name="60% - Accent5 2 2" xfId="104"/>
    <cellStyle name="60% - Accent5 3" xfId="105"/>
    <cellStyle name="60% - Accent5 4" xfId="106"/>
    <cellStyle name="60% - Accent5 5" xfId="107"/>
    <cellStyle name="60% - Accent5 6" xfId="108"/>
    <cellStyle name="60% - Accent6 2" xfId="109"/>
    <cellStyle name="60% - Accent6 2 2" xfId="110"/>
    <cellStyle name="60% - Accent6 3" xfId="111"/>
    <cellStyle name="60% - Accent6 4" xfId="112"/>
    <cellStyle name="60% - Accent6 5" xfId="113"/>
    <cellStyle name="60% - Accent6 6" xfId="114"/>
    <cellStyle name="Accent1 2" xfId="115"/>
    <cellStyle name="Accent1 2 2" xfId="116"/>
    <cellStyle name="Accent1 3" xfId="117"/>
    <cellStyle name="Accent1 4" xfId="118"/>
    <cellStyle name="Accent1 5" xfId="119"/>
    <cellStyle name="Accent1 6" xfId="120"/>
    <cellStyle name="Accent2 2" xfId="121"/>
    <cellStyle name="Accent2 2 2" xfId="122"/>
    <cellStyle name="Accent2 3" xfId="123"/>
    <cellStyle name="Accent2 4" xfId="124"/>
    <cellStyle name="Accent2 5" xfId="125"/>
    <cellStyle name="Accent2 6" xfId="126"/>
    <cellStyle name="Accent3 2" xfId="127"/>
    <cellStyle name="Accent3 2 2" xfId="128"/>
    <cellStyle name="Accent3 3" xfId="129"/>
    <cellStyle name="Accent3 4" xfId="130"/>
    <cellStyle name="Accent3 5" xfId="131"/>
    <cellStyle name="Accent3 6" xfId="132"/>
    <cellStyle name="Accent4 2" xfId="133"/>
    <cellStyle name="Accent4 2 2" xfId="134"/>
    <cellStyle name="Accent4 3" xfId="135"/>
    <cellStyle name="Accent4 4" xfId="136"/>
    <cellStyle name="Accent4 5" xfId="137"/>
    <cellStyle name="Accent4 6" xfId="138"/>
    <cellStyle name="Accent5 2" xfId="139"/>
    <cellStyle name="Accent5 2 2" xfId="140"/>
    <cellStyle name="Accent5 3" xfId="141"/>
    <cellStyle name="Accent5 4" xfId="142"/>
    <cellStyle name="Accent5 5" xfId="143"/>
    <cellStyle name="Accent5 6" xfId="144"/>
    <cellStyle name="Accent6 2" xfId="145"/>
    <cellStyle name="Accent6 2 2" xfId="146"/>
    <cellStyle name="Accent6 3" xfId="147"/>
    <cellStyle name="Accent6 4" xfId="148"/>
    <cellStyle name="Accent6 5" xfId="149"/>
    <cellStyle name="Accent6 6" xfId="150"/>
    <cellStyle name="Bad 2" xfId="151"/>
    <cellStyle name="Bad 2 2" xfId="152"/>
    <cellStyle name="Bad 3" xfId="153"/>
    <cellStyle name="Bad 4" xfId="154"/>
    <cellStyle name="Bad 5" xfId="155"/>
    <cellStyle name="Bad 6" xfId="156"/>
    <cellStyle name="Calculation 2" xfId="157"/>
    <cellStyle name="Calculation 2 2" xfId="158"/>
    <cellStyle name="Calculation 3" xfId="159"/>
    <cellStyle name="Calculation 4" xfId="160"/>
    <cellStyle name="Calculation 5" xfId="161"/>
    <cellStyle name="Calculation 6" xfId="162"/>
    <cellStyle name="Check Cell 2" xfId="163"/>
    <cellStyle name="Check Cell 2 2" xfId="164"/>
    <cellStyle name="Check Cell 3" xfId="165"/>
    <cellStyle name="Check Cell 4" xfId="166"/>
    <cellStyle name="Check Cell 5" xfId="167"/>
    <cellStyle name="Check Cell 6" xfId="168"/>
    <cellStyle name="clsAltData" xfId="169"/>
    <cellStyle name="clsAltData 2" xfId="170"/>
    <cellStyle name="clsAltData 2 2" xfId="171"/>
    <cellStyle name="clsData" xfId="172"/>
    <cellStyle name="clsData 2" xfId="173"/>
    <cellStyle name="clsData 2 2" xfId="174"/>
    <cellStyle name="clsDefault_f15653cb-6dc5-4af0-b1bd-0329b339bef0(1)" xfId="175"/>
    <cellStyle name="Comma" xfId="1" builtinId="3"/>
    <cellStyle name="Comma 2" xfId="4"/>
    <cellStyle name="Comma 2 2" xfId="176"/>
    <cellStyle name="Comma 2 2 3" xfId="177"/>
    <cellStyle name="Comma 3" xfId="178"/>
    <cellStyle name="Comma 3 2" xfId="179"/>
    <cellStyle name="Comma 4" xfId="180"/>
    <cellStyle name="Comma 5" xfId="181"/>
    <cellStyle name="Comma 5 2" xfId="182"/>
    <cellStyle name="Comma 6" xfId="183"/>
    <cellStyle name="Comma 6 2" xfId="184"/>
    <cellStyle name="Comma 7" xfId="185"/>
    <cellStyle name="Currency 2" xfId="186"/>
    <cellStyle name="Currency 3" xfId="187"/>
    <cellStyle name="Currency 4" xfId="188"/>
    <cellStyle name="Currency 5" xfId="189"/>
    <cellStyle name="Euro" xfId="190"/>
    <cellStyle name="Explanatory Text 2" xfId="191"/>
    <cellStyle name="Explanatory Text 2 2" xfId="192"/>
    <cellStyle name="Explanatory Text 3" xfId="193"/>
    <cellStyle name="Explanatory Text 4" xfId="194"/>
    <cellStyle name="Explanatory Text 5" xfId="195"/>
    <cellStyle name="Explanatory Text 6" xfId="196"/>
    <cellStyle name="Good 2" xfId="197"/>
    <cellStyle name="Good 2 2" xfId="198"/>
    <cellStyle name="Good 3" xfId="199"/>
    <cellStyle name="Good 4" xfId="200"/>
    <cellStyle name="Good 5" xfId="201"/>
    <cellStyle name="Good 6" xfId="202"/>
    <cellStyle name="Heading 1 2" xfId="203"/>
    <cellStyle name="Heading 1 2 2" xfId="204"/>
    <cellStyle name="Heading 1 3" xfId="205"/>
    <cellStyle name="Heading 1 4" xfId="206"/>
    <cellStyle name="Heading 1 5" xfId="207"/>
    <cellStyle name="Heading 1 6" xfId="208"/>
    <cellStyle name="Heading 2 2" xfId="209"/>
    <cellStyle name="Heading 2 2 2" xfId="210"/>
    <cellStyle name="Heading 2 3" xfId="211"/>
    <cellStyle name="Heading 2 4" xfId="212"/>
    <cellStyle name="Heading 2 5" xfId="213"/>
    <cellStyle name="Heading 2 6" xfId="214"/>
    <cellStyle name="Heading 3 2" xfId="215"/>
    <cellStyle name="Heading 3 2 2" xfId="216"/>
    <cellStyle name="Heading 3 3" xfId="217"/>
    <cellStyle name="Heading 3 4" xfId="218"/>
    <cellStyle name="Heading 3 5" xfId="219"/>
    <cellStyle name="Heading 3 6" xfId="220"/>
    <cellStyle name="Heading 4 2" xfId="221"/>
    <cellStyle name="Heading 4 2 2" xfId="222"/>
    <cellStyle name="Heading 4 3" xfId="223"/>
    <cellStyle name="Heading 4 4" xfId="224"/>
    <cellStyle name="Heading 4 5" xfId="225"/>
    <cellStyle name="Heading 4 6" xfId="226"/>
    <cellStyle name="Input 2" xfId="227"/>
    <cellStyle name="Input 2 2" xfId="228"/>
    <cellStyle name="Input 3" xfId="229"/>
    <cellStyle name="Input 4" xfId="230"/>
    <cellStyle name="Input 5" xfId="231"/>
    <cellStyle name="Input 6" xfId="232"/>
    <cellStyle name="Linked Cell 2" xfId="233"/>
    <cellStyle name="Linked Cell 2 2" xfId="234"/>
    <cellStyle name="Linked Cell 3" xfId="235"/>
    <cellStyle name="Linked Cell 4" xfId="236"/>
    <cellStyle name="Linked Cell 5" xfId="237"/>
    <cellStyle name="Linked Cell 6" xfId="238"/>
    <cellStyle name="Neutral 2" xfId="239"/>
    <cellStyle name="Neutral 2 2" xfId="240"/>
    <cellStyle name="Neutral 3" xfId="241"/>
    <cellStyle name="Neutral 4" xfId="242"/>
    <cellStyle name="Neutral 5" xfId="243"/>
    <cellStyle name="Neutral 6" xfId="244"/>
    <cellStyle name="Normal" xfId="0" builtinId="0"/>
    <cellStyle name="Normal 10" xfId="245"/>
    <cellStyle name="Normal 10 2" xfId="246"/>
    <cellStyle name="Normal 11" xfId="247"/>
    <cellStyle name="Normal 15" xfId="248"/>
    <cellStyle name="Normal 2" xfId="3"/>
    <cellStyle name="Normal 2 2" xfId="249"/>
    <cellStyle name="Normal 2 2 2" xfId="250"/>
    <cellStyle name="Normal 2 2 3" xfId="251"/>
    <cellStyle name="Normal 2 3" xfId="252"/>
    <cellStyle name="Normal 2 4" xfId="253"/>
    <cellStyle name="Normal 23 2" xfId="254"/>
    <cellStyle name="Normal 24" xfId="255"/>
    <cellStyle name="Normal 28 2" xfId="256"/>
    <cellStyle name="Normal 29 2" xfId="257"/>
    <cellStyle name="Normal 3" xfId="258"/>
    <cellStyle name="Normal 3 2" xfId="259"/>
    <cellStyle name="Normal 3 2 2" xfId="260"/>
    <cellStyle name="Normal 3 3" xfId="261"/>
    <cellStyle name="Normal 4" xfId="262"/>
    <cellStyle name="Normal 4 2" xfId="263"/>
    <cellStyle name="Normal 5" xfId="264"/>
    <cellStyle name="Normal 5 2" xfId="265"/>
    <cellStyle name="Normal 5 3" xfId="266"/>
    <cellStyle name="Normal 6" xfId="267"/>
    <cellStyle name="Normal 7" xfId="268"/>
    <cellStyle name="Normal 8" xfId="269"/>
    <cellStyle name="Normal 9" xfId="270"/>
    <cellStyle name="Normal_COUNTRY" xfId="5"/>
    <cellStyle name="Note 2" xfId="271"/>
    <cellStyle name="Note 2 2" xfId="272"/>
    <cellStyle name="Note 3" xfId="273"/>
    <cellStyle name="Note 4" xfId="274"/>
    <cellStyle name="Note 5" xfId="275"/>
    <cellStyle name="Note 6" xfId="276"/>
    <cellStyle name="Output 2" xfId="277"/>
    <cellStyle name="Output 2 2" xfId="278"/>
    <cellStyle name="Output 3" xfId="279"/>
    <cellStyle name="Output 4" xfId="280"/>
    <cellStyle name="Output 5" xfId="281"/>
    <cellStyle name="Output 6" xfId="282"/>
    <cellStyle name="Percent" xfId="2" builtinId="5"/>
    <cellStyle name="Percent 2" xfId="6"/>
    <cellStyle name="Percent 3" xfId="283"/>
    <cellStyle name="Percent 3 2" xfId="284"/>
    <cellStyle name="Percent 30 2" xfId="285"/>
    <cellStyle name="Percent 31" xfId="286"/>
    <cellStyle name="Percent 4" xfId="287"/>
    <cellStyle name="Percent 5" xfId="288"/>
    <cellStyle name="Percent 6" xfId="289"/>
    <cellStyle name="Title 2" xfId="290"/>
    <cellStyle name="Title 2 2" xfId="291"/>
    <cellStyle name="Title 3" xfId="292"/>
    <cellStyle name="Title 4" xfId="293"/>
    <cellStyle name="Title 5" xfId="294"/>
    <cellStyle name="Title 6" xfId="295"/>
    <cellStyle name="Total 2" xfId="296"/>
    <cellStyle name="Total 2 2" xfId="297"/>
    <cellStyle name="Total 3" xfId="298"/>
    <cellStyle name="Total 4" xfId="299"/>
    <cellStyle name="Total 5" xfId="300"/>
    <cellStyle name="Total 6" xfId="301"/>
    <cellStyle name="Warning Text 2" xfId="302"/>
    <cellStyle name="Warning Text 2 2" xfId="303"/>
    <cellStyle name="Warning Text 3" xfId="304"/>
    <cellStyle name="Warning Text 4" xfId="305"/>
    <cellStyle name="Warning Text 5" xfId="306"/>
    <cellStyle name="Warning Text 6" xfId="3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AP213"/>
  <sheetViews>
    <sheetView tabSelected="1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R18" sqref="R18"/>
    </sheetView>
  </sheetViews>
  <sheetFormatPr defaultColWidth="8.85546875" defaultRowHeight="15" outlineLevelCol="1" x14ac:dyDescent="0.25"/>
  <cols>
    <col min="1" max="1" width="25" customWidth="1"/>
    <col min="2" max="2" width="9.140625" customWidth="1"/>
    <col min="3" max="3" width="8.85546875" customWidth="1"/>
    <col min="4" max="4" width="11.140625" customWidth="1"/>
    <col min="5" max="14" width="9.140625" customWidth="1"/>
    <col min="15" max="16" width="9.140625" style="16" hidden="1" customWidth="1"/>
    <col min="17" max="17" width="9.140625" style="16" customWidth="1"/>
    <col min="18" max="18" width="9.140625" style="16" customWidth="1" outlineLevel="1"/>
    <col min="19" max="19" width="9.140625" customWidth="1"/>
    <col min="20" max="20" width="9.140625" hidden="1" customWidth="1"/>
    <col min="21" max="21" width="9.140625" style="16" hidden="1" customWidth="1"/>
    <col min="22" max="23" width="9.140625" style="16" customWidth="1"/>
    <col min="24" max="32" width="9.140625" customWidth="1"/>
    <col min="33" max="33" width="9.7109375" customWidth="1"/>
    <col min="34" max="38" width="9.140625" customWidth="1"/>
  </cols>
  <sheetData>
    <row r="1" spans="1:42" x14ac:dyDescent="0.25">
      <c r="A1" s="1"/>
      <c r="B1" s="148" t="s">
        <v>0</v>
      </c>
      <c r="C1" s="149"/>
      <c r="D1" s="149"/>
      <c r="E1" s="150"/>
      <c r="F1" s="147" t="s">
        <v>1</v>
      </c>
      <c r="G1" s="147"/>
      <c r="H1" s="147"/>
      <c r="I1" s="148" t="s">
        <v>2</v>
      </c>
      <c r="J1" s="151"/>
      <c r="K1" s="152"/>
      <c r="L1" s="147" t="s">
        <v>3</v>
      </c>
      <c r="M1" s="147"/>
      <c r="N1" s="147"/>
      <c r="O1" s="147"/>
      <c r="P1" s="151"/>
      <c r="Q1" s="147" t="s">
        <v>4</v>
      </c>
      <c r="R1" s="147"/>
      <c r="S1" s="147"/>
      <c r="T1" s="147"/>
      <c r="U1" s="151"/>
      <c r="V1" s="147" t="s">
        <v>5</v>
      </c>
      <c r="W1" s="147"/>
      <c r="X1" s="147"/>
      <c r="Y1" s="147" t="s">
        <v>6</v>
      </c>
      <c r="Z1" s="147"/>
      <c r="AA1" s="147"/>
      <c r="AB1" s="148" t="s">
        <v>7</v>
      </c>
      <c r="AC1" s="149"/>
      <c r="AD1" s="149"/>
      <c r="AE1" s="149"/>
      <c r="AF1" s="149"/>
      <c r="AG1" s="150"/>
      <c r="AH1" s="148" t="s">
        <v>8</v>
      </c>
      <c r="AI1" s="149"/>
      <c r="AJ1" s="150"/>
      <c r="AK1" s="148" t="s">
        <v>9</v>
      </c>
      <c r="AL1" s="150"/>
    </row>
    <row r="2" spans="1:42" ht="57.75" customHeight="1" x14ac:dyDescent="0.25">
      <c r="A2" s="2" t="s">
        <v>10</v>
      </c>
      <c r="B2" s="26" t="s">
        <v>11</v>
      </c>
      <c r="C2" s="80" t="s">
        <v>12</v>
      </c>
      <c r="D2" s="81" t="s">
        <v>13</v>
      </c>
      <c r="E2" s="27" t="s">
        <v>14</v>
      </c>
      <c r="F2" s="50" t="s">
        <v>11</v>
      </c>
      <c r="G2" s="54" t="s">
        <v>12</v>
      </c>
      <c r="H2" s="55" t="s">
        <v>14</v>
      </c>
      <c r="I2" s="36" t="s">
        <v>11</v>
      </c>
      <c r="J2" s="4" t="s">
        <v>12</v>
      </c>
      <c r="K2" s="27" t="s">
        <v>14</v>
      </c>
      <c r="L2" s="5" t="s">
        <v>11</v>
      </c>
      <c r="M2" s="5" t="s">
        <v>15</v>
      </c>
      <c r="N2" s="8" t="s">
        <v>16</v>
      </c>
      <c r="O2" s="7" t="s">
        <v>17</v>
      </c>
      <c r="P2" s="49" t="s">
        <v>18</v>
      </c>
      <c r="Q2" s="50" t="s">
        <v>19</v>
      </c>
      <c r="R2" s="51" t="s">
        <v>20</v>
      </c>
      <c r="S2" s="9" t="s">
        <v>21</v>
      </c>
      <c r="T2" s="6" t="s">
        <v>22</v>
      </c>
      <c r="U2" s="51" t="s">
        <v>23</v>
      </c>
      <c r="V2" s="56" t="s">
        <v>24</v>
      </c>
      <c r="W2" s="10" t="s">
        <v>25</v>
      </c>
      <c r="X2" s="9" t="s">
        <v>26</v>
      </c>
      <c r="Y2" s="5" t="s">
        <v>27</v>
      </c>
      <c r="Z2" s="3" t="s">
        <v>28</v>
      </c>
      <c r="AA2" s="11" t="s">
        <v>29</v>
      </c>
      <c r="AB2" s="36" t="s">
        <v>30</v>
      </c>
      <c r="AC2" s="46" t="s">
        <v>31</v>
      </c>
      <c r="AD2" s="46" t="s">
        <v>293</v>
      </c>
      <c r="AE2" s="46" t="s">
        <v>294</v>
      </c>
      <c r="AF2" s="46" t="s">
        <v>295</v>
      </c>
      <c r="AG2" s="10" t="s">
        <v>296</v>
      </c>
      <c r="AH2" s="36" t="s">
        <v>14</v>
      </c>
      <c r="AI2" s="46" t="s">
        <v>281</v>
      </c>
      <c r="AJ2" s="10" t="s">
        <v>11</v>
      </c>
      <c r="AK2" s="12" t="s">
        <v>32</v>
      </c>
      <c r="AL2" s="56" t="s">
        <v>297</v>
      </c>
    </row>
    <row r="3" spans="1:42" s="16" customFormat="1" x14ac:dyDescent="0.25">
      <c r="A3" s="13" t="s">
        <v>36</v>
      </c>
      <c r="B3" s="14"/>
      <c r="C3" s="14"/>
      <c r="D3" s="14"/>
      <c r="E3" s="14"/>
      <c r="F3" s="28"/>
      <c r="G3" s="14"/>
      <c r="H3" s="29"/>
      <c r="I3" s="28">
        <v>0.25</v>
      </c>
      <c r="J3" s="14">
        <v>1.1817428625325335</v>
      </c>
      <c r="K3" s="39"/>
      <c r="L3" s="44"/>
      <c r="M3" s="41"/>
      <c r="N3" s="45"/>
      <c r="O3" s="15">
        <v>0</v>
      </c>
      <c r="P3" s="15">
        <v>0</v>
      </c>
      <c r="Q3" s="28"/>
      <c r="R3" s="14"/>
      <c r="S3" s="52"/>
      <c r="T3" s="15">
        <v>1.25</v>
      </c>
      <c r="U3" s="15">
        <v>-44</v>
      </c>
      <c r="V3" s="14"/>
      <c r="W3" s="14"/>
      <c r="X3" s="29"/>
      <c r="Y3" s="44"/>
      <c r="Z3" s="41"/>
      <c r="AA3" s="45"/>
      <c r="AB3" s="47"/>
      <c r="AC3" s="23"/>
      <c r="AD3" s="23"/>
      <c r="AE3" s="23"/>
      <c r="AF3" s="23"/>
      <c r="AG3" s="39"/>
      <c r="AH3" s="28"/>
      <c r="AI3" s="14"/>
      <c r="AJ3" s="29"/>
      <c r="AK3" s="42"/>
      <c r="AL3" s="29"/>
      <c r="AM3" s="146"/>
      <c r="AN3" s="146"/>
      <c r="AO3" s="146"/>
      <c r="AP3" s="146"/>
    </row>
    <row r="4" spans="1:42" s="16" customFormat="1" x14ac:dyDescent="0.25">
      <c r="A4" s="13" t="s">
        <v>37</v>
      </c>
      <c r="B4" s="14"/>
      <c r="C4" s="14"/>
      <c r="D4" s="14"/>
      <c r="E4" s="14"/>
      <c r="F4" s="28"/>
      <c r="G4" s="14"/>
      <c r="H4" s="29"/>
      <c r="I4" s="28"/>
      <c r="J4" s="14"/>
      <c r="K4" s="29"/>
      <c r="L4" s="28"/>
      <c r="M4" s="14"/>
      <c r="N4" s="29"/>
      <c r="O4" s="15">
        <v>0</v>
      </c>
      <c r="P4" s="15">
        <v>-1</v>
      </c>
      <c r="Q4" s="28"/>
      <c r="R4" s="14"/>
      <c r="S4" s="52"/>
      <c r="T4" s="15">
        <v>-17.5</v>
      </c>
      <c r="U4" s="15">
        <v>6</v>
      </c>
      <c r="V4" s="14">
        <v>-0.1111111111111111</v>
      </c>
      <c r="W4" s="14"/>
      <c r="X4" s="29"/>
      <c r="Y4" s="28"/>
      <c r="Z4" s="14"/>
      <c r="AA4" s="29"/>
      <c r="AB4" s="47"/>
      <c r="AC4" s="23"/>
      <c r="AD4" s="23"/>
      <c r="AE4" s="23"/>
      <c r="AF4" s="23"/>
      <c r="AG4" s="39"/>
      <c r="AH4" s="28"/>
      <c r="AI4" s="14"/>
      <c r="AJ4" s="29"/>
      <c r="AK4" s="42"/>
      <c r="AL4" s="29"/>
      <c r="AM4" s="146"/>
      <c r="AN4" s="146"/>
      <c r="AO4" s="146"/>
      <c r="AP4" s="146"/>
    </row>
    <row r="5" spans="1:42" s="16" customFormat="1" x14ac:dyDescent="0.25">
      <c r="A5" s="13" t="s">
        <v>38</v>
      </c>
      <c r="B5" s="14">
        <v>-7.1428571428571425E-2</v>
      </c>
      <c r="C5" s="14"/>
      <c r="D5" s="14"/>
      <c r="E5" s="14"/>
      <c r="F5" s="28"/>
      <c r="G5" s="14"/>
      <c r="H5" s="29"/>
      <c r="I5" s="28"/>
      <c r="J5" s="14"/>
      <c r="K5" s="29"/>
      <c r="L5" s="28"/>
      <c r="M5" s="14"/>
      <c r="N5" s="29">
        <v>-0.12698412698412698</v>
      </c>
      <c r="O5" s="15">
        <v>1.2759099999999961</v>
      </c>
      <c r="P5" s="15">
        <v>-1</v>
      </c>
      <c r="Q5" s="28"/>
      <c r="R5" s="14"/>
      <c r="S5" s="52"/>
      <c r="T5" s="15">
        <v>-33.75</v>
      </c>
      <c r="U5" s="15">
        <v>39</v>
      </c>
      <c r="V5" s="14"/>
      <c r="W5" s="14"/>
      <c r="X5" s="29"/>
      <c r="Y5" s="28">
        <v>-6.8965517241379309E-2</v>
      </c>
      <c r="Z5" s="14"/>
      <c r="AA5" s="29"/>
      <c r="AB5" s="47"/>
      <c r="AC5" s="23"/>
      <c r="AD5" s="23"/>
      <c r="AE5" s="23"/>
      <c r="AF5" s="23"/>
      <c r="AG5" s="39"/>
      <c r="AH5" s="28"/>
      <c r="AI5" s="14"/>
      <c r="AJ5" s="29"/>
      <c r="AK5" s="42"/>
      <c r="AL5" s="29"/>
      <c r="AM5" s="146"/>
      <c r="AN5" s="146"/>
      <c r="AO5" s="146"/>
      <c r="AP5" s="146"/>
    </row>
    <row r="6" spans="1:42" s="16" customFormat="1" x14ac:dyDescent="0.25">
      <c r="A6" s="13" t="s">
        <v>39</v>
      </c>
      <c r="B6" s="14"/>
      <c r="C6" s="14"/>
      <c r="D6" s="14"/>
      <c r="E6" s="14"/>
      <c r="F6" s="28"/>
      <c r="G6" s="14"/>
      <c r="H6" s="29"/>
      <c r="I6" s="28"/>
      <c r="J6" s="14"/>
      <c r="K6" s="29"/>
      <c r="L6" s="28"/>
      <c r="M6" s="14"/>
      <c r="N6" s="29"/>
      <c r="O6" s="15">
        <v>0.15949000000000524</v>
      </c>
      <c r="P6" s="15">
        <v>-1</v>
      </c>
      <c r="Q6" s="28"/>
      <c r="R6" s="14"/>
      <c r="S6" s="52"/>
      <c r="T6" s="15">
        <v>-38.75</v>
      </c>
      <c r="U6" s="15">
        <v>48</v>
      </c>
      <c r="V6" s="14"/>
      <c r="W6" s="14"/>
      <c r="X6" s="29"/>
      <c r="Y6" s="28"/>
      <c r="Z6" s="14"/>
      <c r="AA6" s="29"/>
      <c r="AB6" s="47"/>
      <c r="AC6" s="23"/>
      <c r="AD6" s="23">
        <v>0.10752688172043011</v>
      </c>
      <c r="AE6" s="23"/>
      <c r="AF6" s="23"/>
      <c r="AG6" s="39"/>
      <c r="AH6" s="28"/>
      <c r="AI6" s="14"/>
      <c r="AJ6" s="29"/>
      <c r="AK6" s="42"/>
      <c r="AL6" s="29"/>
      <c r="AM6" s="146"/>
      <c r="AN6" s="146"/>
      <c r="AO6" s="146"/>
      <c r="AP6" s="146"/>
    </row>
    <row r="7" spans="1:42" s="16" customFormat="1" x14ac:dyDescent="0.25">
      <c r="A7" s="13" t="s">
        <v>40</v>
      </c>
      <c r="B7" s="14"/>
      <c r="C7" s="14"/>
      <c r="D7" s="14"/>
      <c r="E7" s="14"/>
      <c r="F7" s="28"/>
      <c r="G7" s="14"/>
      <c r="H7" s="29"/>
      <c r="I7" s="28"/>
      <c r="J7" s="14"/>
      <c r="K7" s="29"/>
      <c r="L7" s="28"/>
      <c r="M7" s="14"/>
      <c r="N7" s="29"/>
      <c r="O7" s="15">
        <v>0.15948999999999813</v>
      </c>
      <c r="P7" s="15">
        <v>-1</v>
      </c>
      <c r="Q7" s="28"/>
      <c r="R7" s="14"/>
      <c r="S7" s="52"/>
      <c r="T7" s="15">
        <v>-18.75</v>
      </c>
      <c r="U7" s="15">
        <v>17</v>
      </c>
      <c r="V7" s="14"/>
      <c r="W7" s="14"/>
      <c r="X7" s="29"/>
      <c r="Y7" s="28"/>
      <c r="Z7" s="14"/>
      <c r="AA7" s="29"/>
      <c r="AB7" s="47"/>
      <c r="AC7" s="23"/>
      <c r="AD7" s="23"/>
      <c r="AE7" s="23"/>
      <c r="AF7" s="23"/>
      <c r="AG7" s="39"/>
      <c r="AH7" s="28"/>
      <c r="AI7" s="14"/>
      <c r="AJ7" s="29"/>
      <c r="AK7" s="42"/>
      <c r="AL7" s="29"/>
      <c r="AM7" s="146"/>
      <c r="AN7" s="146"/>
      <c r="AO7" s="146"/>
      <c r="AP7" s="146"/>
    </row>
    <row r="8" spans="1:42" s="16" customFormat="1" x14ac:dyDescent="0.25">
      <c r="A8" s="13" t="s">
        <v>41</v>
      </c>
      <c r="B8" s="14"/>
      <c r="C8" s="14"/>
      <c r="D8" s="14"/>
      <c r="E8" s="14"/>
      <c r="F8" s="28"/>
      <c r="G8" s="14"/>
      <c r="H8" s="29"/>
      <c r="I8" s="28"/>
      <c r="J8" s="14"/>
      <c r="K8" s="29"/>
      <c r="L8" s="28"/>
      <c r="M8" s="14"/>
      <c r="N8" s="29"/>
      <c r="O8" s="15">
        <v>0.31898000000000337</v>
      </c>
      <c r="P8" s="15">
        <v>-2</v>
      </c>
      <c r="Q8" s="28"/>
      <c r="R8" s="14"/>
      <c r="S8" s="52"/>
      <c r="T8" s="15">
        <v>-12.5</v>
      </c>
      <c r="U8" s="15">
        <v>-6</v>
      </c>
      <c r="V8" s="14"/>
      <c r="W8" s="14"/>
      <c r="X8" s="29"/>
      <c r="Y8" s="28"/>
      <c r="Z8" s="14"/>
      <c r="AA8" s="29"/>
      <c r="AB8" s="47"/>
      <c r="AC8" s="23"/>
      <c r="AD8" s="23"/>
      <c r="AE8" s="23"/>
      <c r="AF8" s="23"/>
      <c r="AG8" s="39"/>
      <c r="AH8" s="28"/>
      <c r="AI8" s="14"/>
      <c r="AJ8" s="29"/>
      <c r="AK8" s="42"/>
      <c r="AL8" s="29"/>
      <c r="AM8" s="146"/>
      <c r="AN8" s="146"/>
      <c r="AO8" s="146"/>
      <c r="AP8" s="146"/>
    </row>
    <row r="9" spans="1:42" s="16" customFormat="1" x14ac:dyDescent="0.25">
      <c r="A9" s="13" t="s">
        <v>42</v>
      </c>
      <c r="B9" s="14"/>
      <c r="C9" s="14"/>
      <c r="D9" s="14"/>
      <c r="E9" s="14"/>
      <c r="F9" s="28"/>
      <c r="G9" s="14"/>
      <c r="H9" s="29"/>
      <c r="I9" s="28"/>
      <c r="J9" s="14"/>
      <c r="K9" s="29">
        <v>-0.22727272727272727</v>
      </c>
      <c r="L9" s="28"/>
      <c r="M9" s="14">
        <v>0.47619047619045907</v>
      </c>
      <c r="N9" s="29"/>
      <c r="O9" s="15">
        <v>-0.15762999999999749</v>
      </c>
      <c r="P9" s="15">
        <v>1</v>
      </c>
      <c r="Q9" s="28"/>
      <c r="R9" s="14"/>
      <c r="S9" s="52"/>
      <c r="T9" s="15">
        <v>-10</v>
      </c>
      <c r="U9" s="15">
        <v>-12</v>
      </c>
      <c r="V9" s="14"/>
      <c r="W9" s="14">
        <v>-0.16666666666666666</v>
      </c>
      <c r="X9" s="29"/>
      <c r="Y9" s="28"/>
      <c r="Z9" s="14"/>
      <c r="AA9" s="29"/>
      <c r="AB9" s="47"/>
      <c r="AC9" s="23"/>
      <c r="AD9" s="23"/>
      <c r="AE9" s="23"/>
      <c r="AF9" s="23"/>
      <c r="AG9" s="39"/>
      <c r="AH9" s="28"/>
      <c r="AI9" s="14">
        <v>-0.26315789473684209</v>
      </c>
      <c r="AJ9" s="29"/>
      <c r="AK9" s="42"/>
      <c r="AL9" s="29"/>
      <c r="AM9" s="146"/>
      <c r="AN9" s="146"/>
      <c r="AO9" s="146"/>
      <c r="AP9" s="146"/>
    </row>
    <row r="10" spans="1:42" s="16" customFormat="1" x14ac:dyDescent="0.25">
      <c r="A10" s="13" t="s">
        <v>43</v>
      </c>
      <c r="B10" s="14"/>
      <c r="C10" s="14"/>
      <c r="D10" s="14"/>
      <c r="E10" s="14"/>
      <c r="F10" s="28"/>
      <c r="G10" s="14"/>
      <c r="H10" s="29"/>
      <c r="I10" s="28"/>
      <c r="J10" s="14"/>
      <c r="K10" s="29"/>
      <c r="L10" s="28"/>
      <c r="M10" s="14"/>
      <c r="N10" s="29"/>
      <c r="O10" s="15">
        <v>0</v>
      </c>
      <c r="P10" s="15">
        <v>-1</v>
      </c>
      <c r="Q10" s="28"/>
      <c r="R10" s="14"/>
      <c r="S10" s="52"/>
      <c r="T10" s="15">
        <v>-3.75</v>
      </c>
      <c r="U10" s="15">
        <v>0</v>
      </c>
      <c r="V10" s="14"/>
      <c r="W10" s="14"/>
      <c r="X10" s="29"/>
      <c r="Y10" s="28"/>
      <c r="Z10" s="14"/>
      <c r="AA10" s="29"/>
      <c r="AB10" s="47"/>
      <c r="AC10" s="23"/>
      <c r="AD10" s="23"/>
      <c r="AE10" s="23"/>
      <c r="AF10" s="23"/>
      <c r="AG10" s="39"/>
      <c r="AH10" s="28"/>
      <c r="AI10" s="14"/>
      <c r="AJ10" s="29"/>
      <c r="AK10" s="42"/>
      <c r="AL10" s="29"/>
      <c r="AM10" s="146"/>
      <c r="AN10" s="146"/>
      <c r="AO10" s="146"/>
      <c r="AP10" s="146"/>
    </row>
    <row r="11" spans="1:42" s="16" customFormat="1" x14ac:dyDescent="0.25">
      <c r="A11" s="13" t="s">
        <v>44</v>
      </c>
      <c r="B11" s="14"/>
      <c r="C11" s="14"/>
      <c r="D11" s="14"/>
      <c r="E11" s="14"/>
      <c r="F11" s="28"/>
      <c r="G11" s="14"/>
      <c r="H11" s="29"/>
      <c r="I11" s="28"/>
      <c r="J11" s="14"/>
      <c r="K11" s="29"/>
      <c r="L11" s="28"/>
      <c r="M11" s="14"/>
      <c r="N11" s="29"/>
      <c r="O11" s="15">
        <v>0</v>
      </c>
      <c r="P11" s="15">
        <v>0</v>
      </c>
      <c r="Q11" s="28"/>
      <c r="R11" s="14"/>
      <c r="S11" s="52"/>
      <c r="T11" s="15">
        <v>-21.25</v>
      </c>
      <c r="U11" s="15">
        <v>17</v>
      </c>
      <c r="V11" s="14"/>
      <c r="W11" s="14"/>
      <c r="X11" s="29"/>
      <c r="Y11" s="28"/>
      <c r="Z11" s="14"/>
      <c r="AA11" s="29"/>
      <c r="AB11" s="47"/>
      <c r="AC11" s="23"/>
      <c r="AD11" s="23"/>
      <c r="AE11" s="23">
        <v>0.1111111111111111</v>
      </c>
      <c r="AF11" s="23"/>
      <c r="AG11" s="39">
        <v>0.125</v>
      </c>
      <c r="AH11" s="28"/>
      <c r="AI11" s="14"/>
      <c r="AJ11" s="29"/>
      <c r="AK11" s="42"/>
      <c r="AL11" s="29"/>
      <c r="AM11" s="146"/>
      <c r="AN11" s="146"/>
      <c r="AO11" s="146"/>
      <c r="AP11" s="146"/>
    </row>
    <row r="12" spans="1:42" s="16" customFormat="1" x14ac:dyDescent="0.25">
      <c r="A12" s="13" t="s">
        <v>45</v>
      </c>
      <c r="B12" s="14"/>
      <c r="C12" s="14"/>
      <c r="D12" s="14"/>
      <c r="E12" s="14"/>
      <c r="F12" s="28"/>
      <c r="G12" s="14"/>
      <c r="H12" s="29"/>
      <c r="I12" s="28">
        <v>-0.22222222222222221</v>
      </c>
      <c r="J12" s="14">
        <v>-0.54406948076660078</v>
      </c>
      <c r="K12" s="29">
        <v>-0.27800829875518673</v>
      </c>
      <c r="L12" s="28">
        <v>-0.25</v>
      </c>
      <c r="M12" s="14"/>
      <c r="N12" s="29">
        <v>-9.0909090909090912E-2</v>
      </c>
      <c r="O12" s="15">
        <v>2.937269999999998</v>
      </c>
      <c r="P12" s="15">
        <v>-2</v>
      </c>
      <c r="Q12" s="28"/>
      <c r="R12" s="14">
        <v>-0.66666666666666663</v>
      </c>
      <c r="S12" s="52"/>
      <c r="T12" s="15">
        <v>-28.75</v>
      </c>
      <c r="U12" s="15">
        <v>44</v>
      </c>
      <c r="V12" s="14"/>
      <c r="W12" s="14"/>
      <c r="X12" s="29"/>
      <c r="Y12" s="28"/>
      <c r="Z12" s="14"/>
      <c r="AA12" s="29"/>
      <c r="AB12" s="47"/>
      <c r="AC12" s="23"/>
      <c r="AD12" s="23"/>
      <c r="AE12" s="23"/>
      <c r="AF12" s="23"/>
      <c r="AG12" s="39"/>
      <c r="AH12" s="28">
        <v>0.16877637130801687</v>
      </c>
      <c r="AI12" s="14"/>
      <c r="AJ12" s="29"/>
      <c r="AK12" s="42"/>
      <c r="AL12" s="29">
        <v>0.15450680101566674</v>
      </c>
      <c r="AM12" s="146"/>
      <c r="AN12" s="146"/>
      <c r="AO12" s="146"/>
      <c r="AP12" s="146"/>
    </row>
    <row r="13" spans="1:42" s="16" customFormat="1" x14ac:dyDescent="0.25">
      <c r="A13" s="13" t="s">
        <v>46</v>
      </c>
      <c r="B13" s="14"/>
      <c r="C13" s="14"/>
      <c r="D13" s="14"/>
      <c r="E13" s="14"/>
      <c r="F13" s="28"/>
      <c r="G13" s="14"/>
      <c r="H13" s="29"/>
      <c r="I13" s="28"/>
      <c r="J13" s="14"/>
      <c r="K13" s="29"/>
      <c r="L13" s="28"/>
      <c r="M13" s="14"/>
      <c r="N13" s="29"/>
      <c r="O13" s="15">
        <v>0</v>
      </c>
      <c r="P13" s="15">
        <v>0</v>
      </c>
      <c r="Q13" s="28"/>
      <c r="R13" s="14"/>
      <c r="S13" s="52"/>
      <c r="T13" s="15">
        <v>-26.25</v>
      </c>
      <c r="U13" s="15">
        <v>39</v>
      </c>
      <c r="V13" s="14"/>
      <c r="W13" s="14"/>
      <c r="X13" s="29"/>
      <c r="Y13" s="28"/>
      <c r="Z13" s="14"/>
      <c r="AA13" s="29"/>
      <c r="AB13" s="47"/>
      <c r="AC13" s="23"/>
      <c r="AD13" s="23"/>
      <c r="AE13" s="23"/>
      <c r="AF13" s="23"/>
      <c r="AG13" s="39"/>
      <c r="AH13" s="28"/>
      <c r="AI13" s="14"/>
      <c r="AJ13" s="29"/>
      <c r="AK13" s="42"/>
      <c r="AL13" s="29"/>
      <c r="AM13" s="146"/>
      <c r="AN13" s="146"/>
      <c r="AO13" s="146"/>
      <c r="AP13" s="146"/>
    </row>
    <row r="14" spans="1:42" s="16" customFormat="1" x14ac:dyDescent="0.25">
      <c r="A14" s="13" t="s">
        <v>47</v>
      </c>
      <c r="B14" s="28"/>
      <c r="C14" s="14">
        <v>0.12987012987013077</v>
      </c>
      <c r="D14" s="14"/>
      <c r="E14" s="29"/>
      <c r="F14" s="28"/>
      <c r="G14" s="14"/>
      <c r="H14" s="29"/>
      <c r="I14" s="28"/>
      <c r="J14" s="14"/>
      <c r="K14" s="29"/>
      <c r="L14" s="28"/>
      <c r="M14" s="14"/>
      <c r="N14" s="29"/>
      <c r="O14" s="15">
        <v>0</v>
      </c>
      <c r="P14" s="15">
        <v>0</v>
      </c>
      <c r="Q14" s="28"/>
      <c r="R14" s="14"/>
      <c r="S14" s="52"/>
      <c r="T14" s="15">
        <v>-8.75</v>
      </c>
      <c r="U14" s="15">
        <v>-19</v>
      </c>
      <c r="V14" s="28"/>
      <c r="W14" s="14"/>
      <c r="X14" s="29"/>
      <c r="Y14" s="28"/>
      <c r="Z14" s="14">
        <v>0.66666666666666663</v>
      </c>
      <c r="AA14" s="29"/>
      <c r="AB14" s="47"/>
      <c r="AC14" s="23">
        <v>-0.14285714285714285</v>
      </c>
      <c r="AD14" s="23">
        <v>-0.15183246073298429</v>
      </c>
      <c r="AE14" s="23"/>
      <c r="AF14" s="23">
        <v>-0.12562814070351758</v>
      </c>
      <c r="AG14" s="39"/>
      <c r="AH14" s="28"/>
      <c r="AI14" s="14"/>
      <c r="AJ14" s="29"/>
      <c r="AK14" s="42"/>
      <c r="AL14" s="29">
        <v>-0.38461538461538491</v>
      </c>
      <c r="AM14" s="146"/>
      <c r="AN14" s="146"/>
      <c r="AO14" s="146"/>
      <c r="AP14" s="146"/>
    </row>
    <row r="15" spans="1:42" s="16" customFormat="1" x14ac:dyDescent="0.25">
      <c r="A15" s="13" t="s">
        <v>48</v>
      </c>
      <c r="B15" s="28">
        <v>0.2857142857142857</v>
      </c>
      <c r="C15" s="14">
        <v>-5.3908355795147363E-2</v>
      </c>
      <c r="D15" s="15"/>
      <c r="E15" s="29">
        <v>1.1428571428571428</v>
      </c>
      <c r="F15" s="82"/>
      <c r="G15" s="14"/>
      <c r="H15" s="29"/>
      <c r="I15" s="28"/>
      <c r="J15" s="14"/>
      <c r="K15" s="29"/>
      <c r="L15" s="28"/>
      <c r="M15" s="14"/>
      <c r="N15" s="29"/>
      <c r="O15" s="15">
        <v>-1.2883400000000016</v>
      </c>
      <c r="P15" s="15">
        <v>0</v>
      </c>
      <c r="Q15" s="28"/>
      <c r="R15" s="14"/>
      <c r="S15" s="52"/>
      <c r="T15" s="15">
        <v>-26.25</v>
      </c>
      <c r="U15" s="15">
        <v>39</v>
      </c>
      <c r="V15" s="28"/>
      <c r="W15" s="14"/>
      <c r="X15" s="29"/>
      <c r="Y15" s="163"/>
      <c r="Z15" s="14"/>
      <c r="AA15" s="29"/>
      <c r="AB15" s="47">
        <v>0.125</v>
      </c>
      <c r="AC15" s="23"/>
      <c r="AD15" s="23">
        <v>0.11906976744186047</v>
      </c>
      <c r="AE15" s="23"/>
      <c r="AF15" s="23"/>
      <c r="AG15" s="39">
        <v>8.5714285714285715E-2</v>
      </c>
      <c r="AH15" s="28"/>
      <c r="AI15" s="14"/>
      <c r="AJ15" s="29"/>
      <c r="AK15" s="42"/>
      <c r="AL15" s="29"/>
      <c r="AM15" s="146"/>
      <c r="AN15" s="146"/>
      <c r="AO15" s="146"/>
      <c r="AP15" s="146"/>
    </row>
    <row r="16" spans="1:42" s="16" customFormat="1" x14ac:dyDescent="0.25">
      <c r="A16" s="13" t="s">
        <v>50</v>
      </c>
      <c r="B16" s="28"/>
      <c r="C16" s="14"/>
      <c r="D16" s="14"/>
      <c r="E16" s="29"/>
      <c r="F16" s="28"/>
      <c r="G16" s="14"/>
      <c r="H16" s="29"/>
      <c r="I16" s="28"/>
      <c r="J16" s="14"/>
      <c r="K16" s="29">
        <v>0.33846153846153848</v>
      </c>
      <c r="L16" s="28"/>
      <c r="M16" s="14"/>
      <c r="N16" s="29">
        <v>-0.22875816993464052</v>
      </c>
      <c r="O16" s="15">
        <v>5.5821400000000025</v>
      </c>
      <c r="P16" s="15">
        <v>-14</v>
      </c>
      <c r="Q16" s="28"/>
      <c r="R16" s="14"/>
      <c r="S16" s="52"/>
      <c r="T16" s="15">
        <v>-21.25</v>
      </c>
      <c r="U16" s="15">
        <v>25</v>
      </c>
      <c r="V16" s="28"/>
      <c r="W16" s="14"/>
      <c r="X16" s="29"/>
      <c r="Y16" s="28"/>
      <c r="Z16" s="14"/>
      <c r="AA16" s="29"/>
      <c r="AB16" s="47"/>
      <c r="AC16" s="23"/>
      <c r="AD16" s="23"/>
      <c r="AE16" s="23"/>
      <c r="AF16" s="23"/>
      <c r="AG16" s="39"/>
      <c r="AH16" s="28"/>
      <c r="AI16" s="14"/>
      <c r="AJ16" s="29"/>
      <c r="AK16" s="42"/>
      <c r="AL16" s="29"/>
      <c r="AM16" s="146"/>
      <c r="AN16" s="146"/>
      <c r="AO16" s="146"/>
      <c r="AP16" s="146"/>
    </row>
    <row r="17" spans="1:42" s="16" customFormat="1" x14ac:dyDescent="0.25">
      <c r="A17" s="13" t="s">
        <v>51</v>
      </c>
      <c r="B17" s="28"/>
      <c r="C17" s="14"/>
      <c r="D17" s="14"/>
      <c r="E17" s="29"/>
      <c r="F17" s="28"/>
      <c r="G17" s="14"/>
      <c r="H17" s="29"/>
      <c r="I17" s="28"/>
      <c r="J17" s="14"/>
      <c r="K17" s="29">
        <v>-0.18633540372670807</v>
      </c>
      <c r="L17" s="28"/>
      <c r="M17" s="14">
        <v>0.27777777777771112</v>
      </c>
      <c r="N17" s="29"/>
      <c r="O17" s="15">
        <v>-1.2249999999994543E-2</v>
      </c>
      <c r="P17" s="15">
        <v>0</v>
      </c>
      <c r="Q17" s="28"/>
      <c r="R17" s="14"/>
      <c r="S17" s="52"/>
      <c r="T17" s="15">
        <v>-10</v>
      </c>
      <c r="U17" s="15">
        <v>-10</v>
      </c>
      <c r="V17" s="28"/>
      <c r="W17" s="14"/>
      <c r="X17" s="29"/>
      <c r="Y17" s="28"/>
      <c r="Z17" s="14"/>
      <c r="AA17" s="29"/>
      <c r="AB17" s="47"/>
      <c r="AC17" s="23">
        <v>-0.1111111111111111</v>
      </c>
      <c r="AD17" s="23"/>
      <c r="AE17" s="23"/>
      <c r="AF17" s="23"/>
      <c r="AG17" s="39"/>
      <c r="AH17" s="28"/>
      <c r="AI17" s="14"/>
      <c r="AJ17" s="29"/>
      <c r="AK17" s="42"/>
      <c r="AL17" s="29"/>
      <c r="AM17" s="146"/>
      <c r="AN17" s="146"/>
      <c r="AO17" s="146"/>
      <c r="AP17" s="146"/>
    </row>
    <row r="18" spans="1:42" s="16" customFormat="1" x14ac:dyDescent="0.25">
      <c r="A18" s="13" t="s">
        <v>52</v>
      </c>
      <c r="B18" s="28"/>
      <c r="C18" s="14"/>
      <c r="D18" s="14"/>
      <c r="E18" s="29"/>
      <c r="F18" s="28"/>
      <c r="G18" s="14"/>
      <c r="H18" s="29"/>
      <c r="I18" s="28"/>
      <c r="J18" s="14"/>
      <c r="K18" s="29"/>
      <c r="L18" s="28"/>
      <c r="M18" s="14"/>
      <c r="N18" s="29"/>
      <c r="O18" s="15">
        <v>0</v>
      </c>
      <c r="P18" s="15">
        <v>0</v>
      </c>
      <c r="Q18" s="28"/>
      <c r="R18" s="14"/>
      <c r="S18" s="52"/>
      <c r="T18" s="15">
        <v>-17.5</v>
      </c>
      <c r="U18" s="15">
        <v>13</v>
      </c>
      <c r="V18" s="28"/>
      <c r="W18" s="14"/>
      <c r="X18" s="29"/>
      <c r="Y18" s="28"/>
      <c r="Z18" s="14"/>
      <c r="AA18" s="29"/>
      <c r="AB18" s="47"/>
      <c r="AC18" s="23"/>
      <c r="AD18" s="23"/>
      <c r="AE18" s="23"/>
      <c r="AF18" s="23"/>
      <c r="AG18" s="39"/>
      <c r="AH18" s="28"/>
      <c r="AI18" s="14"/>
      <c r="AJ18" s="29"/>
      <c r="AK18" s="42"/>
      <c r="AL18" s="29"/>
      <c r="AM18" s="146"/>
      <c r="AN18" s="146"/>
      <c r="AO18" s="146"/>
      <c r="AP18" s="146"/>
    </row>
    <row r="19" spans="1:42" s="16" customFormat="1" x14ac:dyDescent="0.25">
      <c r="A19" s="13" t="s">
        <v>53</v>
      </c>
      <c r="B19" s="28"/>
      <c r="C19" s="14"/>
      <c r="D19" s="14"/>
      <c r="E19" s="29"/>
      <c r="F19" s="28"/>
      <c r="G19" s="14"/>
      <c r="H19" s="29"/>
      <c r="I19" s="28"/>
      <c r="J19" s="14"/>
      <c r="K19" s="29"/>
      <c r="L19" s="28"/>
      <c r="M19" s="14"/>
      <c r="N19" s="29"/>
      <c r="O19" s="15">
        <v>0.15948999999999813</v>
      </c>
      <c r="P19" s="15">
        <v>-2</v>
      </c>
      <c r="Q19" s="28"/>
      <c r="R19" s="14"/>
      <c r="S19" s="52"/>
      <c r="T19" s="15">
        <v>-23.75</v>
      </c>
      <c r="U19" s="15">
        <v>27</v>
      </c>
      <c r="V19" s="28"/>
      <c r="W19" s="14"/>
      <c r="X19" s="29"/>
      <c r="Y19" s="28"/>
      <c r="Z19" s="14"/>
      <c r="AA19" s="52"/>
      <c r="AB19" s="47"/>
      <c r="AC19" s="23"/>
      <c r="AD19" s="23"/>
      <c r="AE19" s="23"/>
      <c r="AF19" s="23"/>
      <c r="AG19" s="39"/>
      <c r="AH19" s="28"/>
      <c r="AI19" s="14"/>
      <c r="AJ19" s="29"/>
      <c r="AK19" s="42"/>
      <c r="AL19" s="29">
        <v>-0.17197831503209499</v>
      </c>
      <c r="AM19" s="146"/>
      <c r="AN19" s="146"/>
      <c r="AO19" s="146"/>
      <c r="AP19" s="146"/>
    </row>
    <row r="20" spans="1:42" s="16" customFormat="1" x14ac:dyDescent="0.25">
      <c r="A20" s="13" t="s">
        <v>54</v>
      </c>
      <c r="B20" s="28">
        <v>0.75</v>
      </c>
      <c r="C20" s="14"/>
      <c r="D20" s="14"/>
      <c r="E20" s="29">
        <v>2</v>
      </c>
      <c r="F20" s="28"/>
      <c r="G20" s="14"/>
      <c r="H20" s="29"/>
      <c r="I20" s="28"/>
      <c r="J20" s="14">
        <v>-0.25855618026123972</v>
      </c>
      <c r="K20" s="29"/>
      <c r="L20" s="28"/>
      <c r="M20" s="14"/>
      <c r="N20" s="29"/>
      <c r="O20" s="15">
        <v>0</v>
      </c>
      <c r="P20" s="15">
        <v>0</v>
      </c>
      <c r="Q20" s="28"/>
      <c r="R20" s="14"/>
      <c r="S20" s="52"/>
      <c r="T20" s="15">
        <v>-8.75</v>
      </c>
      <c r="U20" s="15">
        <v>-19</v>
      </c>
      <c r="V20" s="28"/>
      <c r="W20" s="14"/>
      <c r="X20" s="29"/>
      <c r="Y20" s="28"/>
      <c r="Z20" s="14"/>
      <c r="AA20" s="29"/>
      <c r="AB20" s="47">
        <v>0.14285714285714285</v>
      </c>
      <c r="AC20" s="23">
        <v>0.16666666666666666</v>
      </c>
      <c r="AD20" s="23"/>
      <c r="AE20" s="23"/>
      <c r="AF20" s="23"/>
      <c r="AG20" s="39"/>
      <c r="AH20" s="28"/>
      <c r="AI20" s="14"/>
      <c r="AJ20" s="29"/>
      <c r="AK20" s="42"/>
      <c r="AL20" s="29"/>
      <c r="AM20" s="146"/>
      <c r="AN20" s="146"/>
      <c r="AO20" s="146"/>
      <c r="AP20" s="146"/>
    </row>
    <row r="21" spans="1:42" s="16" customFormat="1" x14ac:dyDescent="0.25">
      <c r="A21" s="13" t="s">
        <v>55</v>
      </c>
      <c r="B21" s="28"/>
      <c r="C21" s="14"/>
      <c r="D21" s="14"/>
      <c r="E21" s="29"/>
      <c r="F21" s="28"/>
      <c r="G21" s="14"/>
      <c r="H21" s="29"/>
      <c r="I21" s="28"/>
      <c r="J21" s="14"/>
      <c r="K21" s="29"/>
      <c r="L21" s="28"/>
      <c r="M21" s="14"/>
      <c r="N21" s="29"/>
      <c r="O21" s="15">
        <v>0</v>
      </c>
      <c r="P21" s="15">
        <v>0</v>
      </c>
      <c r="Q21" s="28"/>
      <c r="R21" s="14">
        <v>0.33333333333333331</v>
      </c>
      <c r="S21" s="52"/>
      <c r="T21" s="15">
        <v>0</v>
      </c>
      <c r="U21" s="15">
        <v>-42</v>
      </c>
      <c r="V21" s="28"/>
      <c r="W21" s="14"/>
      <c r="X21" s="29"/>
      <c r="Y21" s="28"/>
      <c r="Z21" s="14"/>
      <c r="AA21" s="52"/>
      <c r="AB21" s="47">
        <v>-8.3333333333333329E-2</v>
      </c>
      <c r="AC21" s="23"/>
      <c r="AD21" s="23"/>
      <c r="AE21" s="23"/>
      <c r="AF21" s="23"/>
      <c r="AG21" s="39"/>
      <c r="AH21" s="28"/>
      <c r="AI21" s="14"/>
      <c r="AJ21" s="29"/>
      <c r="AK21" s="42"/>
      <c r="AL21" s="29"/>
      <c r="AM21" s="146"/>
      <c r="AN21" s="146"/>
      <c r="AO21" s="146"/>
      <c r="AP21" s="146"/>
    </row>
    <row r="22" spans="1:42" s="16" customFormat="1" ht="14.45" customHeight="1" x14ac:dyDescent="0.25">
      <c r="A22" s="13" t="s">
        <v>56</v>
      </c>
      <c r="B22" s="28"/>
      <c r="C22" s="14"/>
      <c r="D22" s="14"/>
      <c r="E22" s="29"/>
      <c r="F22" s="28"/>
      <c r="G22" s="14"/>
      <c r="H22" s="29"/>
      <c r="I22" s="28"/>
      <c r="J22" s="14"/>
      <c r="K22" s="29"/>
      <c r="L22" s="28"/>
      <c r="M22" s="14"/>
      <c r="N22" s="29"/>
      <c r="O22" s="15">
        <v>0</v>
      </c>
      <c r="P22" s="15">
        <v>-3</v>
      </c>
      <c r="Q22" s="28"/>
      <c r="R22" s="14">
        <v>-1</v>
      </c>
      <c r="S22" s="52"/>
      <c r="T22" s="15">
        <v>-8.75</v>
      </c>
      <c r="U22" s="15">
        <v>-19</v>
      </c>
      <c r="V22" s="28"/>
      <c r="W22" s="14"/>
      <c r="X22" s="29"/>
      <c r="Y22" s="28"/>
      <c r="Z22" s="14"/>
      <c r="AA22" s="29"/>
      <c r="AB22" s="47"/>
      <c r="AC22" s="23"/>
      <c r="AD22" s="23"/>
      <c r="AE22" s="23"/>
      <c r="AF22" s="23"/>
      <c r="AG22" s="39"/>
      <c r="AH22" s="28"/>
      <c r="AI22" s="14"/>
      <c r="AJ22" s="29"/>
      <c r="AK22" s="42"/>
      <c r="AL22" s="29"/>
      <c r="AM22" s="146"/>
      <c r="AN22" s="146"/>
      <c r="AO22" s="146"/>
      <c r="AP22" s="146"/>
    </row>
    <row r="23" spans="1:42" s="16" customFormat="1" ht="14.45" customHeight="1" x14ac:dyDescent="0.25">
      <c r="A23" s="13" t="s">
        <v>57</v>
      </c>
      <c r="B23" s="28"/>
      <c r="C23" s="14"/>
      <c r="D23" s="14"/>
      <c r="E23" s="29"/>
      <c r="F23" s="28"/>
      <c r="G23" s="14"/>
      <c r="H23" s="29"/>
      <c r="I23" s="28"/>
      <c r="J23" s="14"/>
      <c r="K23" s="29"/>
      <c r="L23" s="28"/>
      <c r="M23" s="14"/>
      <c r="N23" s="29"/>
      <c r="O23" s="15">
        <v>0.15948000000000206</v>
      </c>
      <c r="P23" s="15">
        <v>1</v>
      </c>
      <c r="Q23" s="28"/>
      <c r="R23" s="14"/>
      <c r="S23" s="52"/>
      <c r="T23" s="15">
        <v>-2.5</v>
      </c>
      <c r="U23" s="15">
        <v>-28</v>
      </c>
      <c r="V23" s="28"/>
      <c r="W23" s="14"/>
      <c r="X23" s="29"/>
      <c r="Y23" s="28"/>
      <c r="Z23" s="14"/>
      <c r="AA23" s="29"/>
      <c r="AB23" s="47"/>
      <c r="AC23" s="23"/>
      <c r="AD23" s="23"/>
      <c r="AE23" s="23"/>
      <c r="AF23" s="23"/>
      <c r="AG23" s="39"/>
      <c r="AH23" s="28"/>
      <c r="AI23" s="14"/>
      <c r="AJ23" s="29"/>
      <c r="AK23" s="42"/>
      <c r="AL23" s="29"/>
      <c r="AM23" s="146"/>
      <c r="AN23" s="146"/>
      <c r="AO23" s="146"/>
      <c r="AP23" s="146"/>
    </row>
    <row r="24" spans="1:42" s="16" customFormat="1" ht="14.45" customHeight="1" x14ac:dyDescent="0.25">
      <c r="A24" s="13" t="s">
        <v>58</v>
      </c>
      <c r="B24" s="28">
        <v>0.1111111111111111</v>
      </c>
      <c r="C24" s="14"/>
      <c r="D24" s="14"/>
      <c r="E24" s="29"/>
      <c r="F24" s="28"/>
      <c r="G24" s="14"/>
      <c r="H24" s="29"/>
      <c r="I24" s="28"/>
      <c r="J24" s="14"/>
      <c r="K24" s="29"/>
      <c r="L24" s="28"/>
      <c r="M24" s="14"/>
      <c r="N24" s="29"/>
      <c r="O24" s="15">
        <v>0</v>
      </c>
      <c r="P24" s="15">
        <v>-1</v>
      </c>
      <c r="Q24" s="28"/>
      <c r="R24" s="14"/>
      <c r="S24" s="52"/>
      <c r="T24" s="15">
        <v>-7.5</v>
      </c>
      <c r="U24" s="15">
        <v>-18</v>
      </c>
      <c r="V24" s="28"/>
      <c r="W24" s="14"/>
      <c r="X24" s="29"/>
      <c r="Y24" s="28"/>
      <c r="Z24" s="14"/>
      <c r="AA24" s="29"/>
      <c r="AB24" s="47"/>
      <c r="AC24" s="23"/>
      <c r="AD24" s="23"/>
      <c r="AE24" s="23"/>
      <c r="AF24" s="23"/>
      <c r="AG24" s="39"/>
      <c r="AH24" s="28"/>
      <c r="AI24" s="14"/>
      <c r="AJ24" s="29"/>
      <c r="AK24" s="42"/>
      <c r="AL24" s="29"/>
      <c r="AM24" s="146"/>
      <c r="AN24" s="146"/>
      <c r="AO24" s="146"/>
      <c r="AP24" s="146"/>
    </row>
    <row r="25" spans="1:42" s="16" customFormat="1" ht="14.45" customHeight="1" x14ac:dyDescent="0.25">
      <c r="A25" s="13" t="s">
        <v>59</v>
      </c>
      <c r="B25" s="28"/>
      <c r="C25" s="14"/>
      <c r="D25" s="15"/>
      <c r="E25" s="37"/>
      <c r="F25" s="82"/>
      <c r="G25" s="14"/>
      <c r="H25" s="29"/>
      <c r="I25" s="28"/>
      <c r="J25" s="14"/>
      <c r="K25" s="29"/>
      <c r="L25" s="28"/>
      <c r="M25" s="14"/>
      <c r="N25" s="29">
        <v>-0.15</v>
      </c>
      <c r="O25" s="15">
        <v>-0.16354000000000468</v>
      </c>
      <c r="P25" s="15">
        <v>-1</v>
      </c>
      <c r="Q25" s="28"/>
      <c r="R25" s="14"/>
      <c r="S25" s="52"/>
      <c r="T25" s="15">
        <v>-5</v>
      </c>
      <c r="U25" s="15">
        <v>-23</v>
      </c>
      <c r="V25" s="28"/>
      <c r="W25" s="14"/>
      <c r="X25" s="29"/>
      <c r="Y25" s="28"/>
      <c r="Z25" s="14"/>
      <c r="AA25" s="29"/>
      <c r="AB25" s="47"/>
      <c r="AC25" s="23"/>
      <c r="AD25" s="23">
        <v>8.9977426636568936E-2</v>
      </c>
      <c r="AE25" s="23"/>
      <c r="AF25" s="23">
        <v>6.1230769230769311E-2</v>
      </c>
      <c r="AG25" s="39"/>
      <c r="AH25" s="28"/>
      <c r="AI25" s="14"/>
      <c r="AJ25" s="29"/>
      <c r="AK25" s="42"/>
      <c r="AL25" s="29"/>
      <c r="AM25" s="146"/>
      <c r="AN25" s="146"/>
      <c r="AO25" s="146"/>
      <c r="AP25" s="146"/>
    </row>
    <row r="26" spans="1:42" s="16" customFormat="1" ht="14.45" customHeight="1" x14ac:dyDescent="0.25">
      <c r="A26" s="13" t="s">
        <v>61</v>
      </c>
      <c r="B26" s="28"/>
      <c r="C26" s="14"/>
      <c r="D26" s="14"/>
      <c r="E26" s="29"/>
      <c r="F26" s="28"/>
      <c r="G26" s="14"/>
      <c r="H26" s="29"/>
      <c r="I26" s="28"/>
      <c r="J26" s="14"/>
      <c r="K26" s="29"/>
      <c r="L26" s="28"/>
      <c r="M26" s="14"/>
      <c r="N26" s="29"/>
      <c r="O26" s="15">
        <v>0</v>
      </c>
      <c r="P26" s="15">
        <v>1</v>
      </c>
      <c r="Q26" s="28"/>
      <c r="R26" s="14"/>
      <c r="S26" s="52"/>
      <c r="T26" s="15">
        <v>-23.75</v>
      </c>
      <c r="U26" s="15">
        <v>31</v>
      </c>
      <c r="V26" s="28"/>
      <c r="W26" s="14"/>
      <c r="X26" s="29"/>
      <c r="Y26" s="28"/>
      <c r="Z26" s="14"/>
      <c r="AA26" s="29"/>
      <c r="AB26" s="47"/>
      <c r="AC26" s="23"/>
      <c r="AD26" s="23"/>
      <c r="AE26" s="23"/>
      <c r="AF26" s="23"/>
      <c r="AG26" s="39"/>
      <c r="AH26" s="28"/>
      <c r="AI26" s="14"/>
      <c r="AJ26" s="29"/>
      <c r="AK26" s="42"/>
      <c r="AL26" s="29"/>
      <c r="AM26" s="146"/>
      <c r="AN26" s="146"/>
      <c r="AO26" s="146"/>
      <c r="AP26" s="146"/>
    </row>
    <row r="27" spans="1:42" s="16" customFormat="1" ht="14.45" customHeight="1" x14ac:dyDescent="0.25">
      <c r="A27" s="13" t="s">
        <v>62</v>
      </c>
      <c r="B27" s="28"/>
      <c r="C27" s="14"/>
      <c r="D27" s="14"/>
      <c r="E27" s="29"/>
      <c r="F27" s="28"/>
      <c r="G27" s="14"/>
      <c r="H27" s="29"/>
      <c r="I27" s="28"/>
      <c r="J27" s="14"/>
      <c r="K27" s="29"/>
      <c r="L27" s="28"/>
      <c r="M27" s="14"/>
      <c r="N27" s="29">
        <v>-0.2857142857142857</v>
      </c>
      <c r="O27" s="15">
        <v>0.61771999999999139</v>
      </c>
      <c r="P27" s="15">
        <v>-3</v>
      </c>
      <c r="Q27" s="28"/>
      <c r="R27" s="14"/>
      <c r="S27" s="52"/>
      <c r="T27" s="15">
        <v>-11.25</v>
      </c>
      <c r="U27" s="15">
        <v>-9</v>
      </c>
      <c r="V27" s="28"/>
      <c r="W27" s="14"/>
      <c r="X27" s="29"/>
      <c r="Y27" s="28"/>
      <c r="Z27" s="14"/>
      <c r="AA27" s="29"/>
      <c r="AB27" s="47"/>
      <c r="AC27" s="23"/>
      <c r="AD27" s="23"/>
      <c r="AE27" s="23">
        <v>-0.05</v>
      </c>
      <c r="AF27" s="23"/>
      <c r="AG27" s="39"/>
      <c r="AH27" s="28"/>
      <c r="AI27" s="14"/>
      <c r="AJ27" s="29"/>
      <c r="AK27" s="42"/>
      <c r="AL27" s="29"/>
      <c r="AM27" s="146"/>
      <c r="AN27" s="146"/>
      <c r="AO27" s="146"/>
      <c r="AP27" s="146"/>
    </row>
    <row r="28" spans="1:42" s="16" customFormat="1" ht="14.45" customHeight="1" x14ac:dyDescent="0.25">
      <c r="A28" s="13" t="s">
        <v>63</v>
      </c>
      <c r="B28" s="28"/>
      <c r="C28" s="14"/>
      <c r="D28" s="14"/>
      <c r="E28" s="29"/>
      <c r="F28" s="28"/>
      <c r="G28" s="14"/>
      <c r="H28" s="29"/>
      <c r="I28" s="28"/>
      <c r="J28" s="14"/>
      <c r="K28" s="29"/>
      <c r="L28" s="28"/>
      <c r="M28" s="14"/>
      <c r="N28" s="29"/>
      <c r="O28" s="15">
        <v>0</v>
      </c>
      <c r="P28" s="15">
        <v>0</v>
      </c>
      <c r="Q28" s="28"/>
      <c r="R28" s="14"/>
      <c r="S28" s="52"/>
      <c r="T28" s="15">
        <v>-13.75</v>
      </c>
      <c r="U28" s="15">
        <v>-5</v>
      </c>
      <c r="V28" s="28"/>
      <c r="W28" s="14"/>
      <c r="X28" s="29"/>
      <c r="Y28" s="28"/>
      <c r="Z28" s="14"/>
      <c r="AA28" s="29"/>
      <c r="AB28" s="47">
        <v>0.33333333333333331</v>
      </c>
      <c r="AC28" s="23"/>
      <c r="AD28" s="23"/>
      <c r="AE28" s="23"/>
      <c r="AF28" s="23"/>
      <c r="AG28" s="39"/>
      <c r="AH28" s="28"/>
      <c r="AI28" s="14"/>
      <c r="AJ28" s="29"/>
      <c r="AK28" s="42"/>
      <c r="AL28" s="29">
        <v>-0.2926829268292685</v>
      </c>
      <c r="AM28" s="146"/>
      <c r="AN28" s="146"/>
      <c r="AO28" s="146"/>
      <c r="AP28" s="146"/>
    </row>
    <row r="29" spans="1:42" s="16" customFormat="1" ht="14.45" customHeight="1" x14ac:dyDescent="0.25">
      <c r="A29" s="13" t="s">
        <v>64</v>
      </c>
      <c r="B29" s="28"/>
      <c r="C29" s="14"/>
      <c r="D29" s="14"/>
      <c r="E29" s="29"/>
      <c r="F29" s="28"/>
      <c r="G29" s="14"/>
      <c r="H29" s="29"/>
      <c r="I29" s="28"/>
      <c r="J29" s="14"/>
      <c r="K29" s="29"/>
      <c r="L29" s="28"/>
      <c r="M29" s="14"/>
      <c r="N29" s="29"/>
      <c r="O29" s="15">
        <v>0</v>
      </c>
      <c r="P29" s="15">
        <v>-1</v>
      </c>
      <c r="Q29" s="28"/>
      <c r="R29" s="14"/>
      <c r="S29" s="52"/>
      <c r="T29" s="15">
        <v>-15</v>
      </c>
      <c r="U29" s="15">
        <v>-1</v>
      </c>
      <c r="V29" s="28"/>
      <c r="W29" s="14"/>
      <c r="X29" s="29"/>
      <c r="Y29" s="28"/>
      <c r="Z29" s="14"/>
      <c r="AA29" s="29"/>
      <c r="AB29" s="47"/>
      <c r="AC29" s="23"/>
      <c r="AD29" s="23"/>
      <c r="AE29" s="23"/>
      <c r="AF29" s="23"/>
      <c r="AG29" s="39"/>
      <c r="AH29" s="28"/>
      <c r="AI29" s="14"/>
      <c r="AJ29" s="29"/>
      <c r="AK29" s="42"/>
      <c r="AL29" s="29"/>
      <c r="AM29" s="146"/>
      <c r="AN29" s="146"/>
      <c r="AO29" s="146"/>
      <c r="AP29" s="146"/>
    </row>
    <row r="30" spans="1:42" s="16" customFormat="1" ht="14.45" customHeight="1" x14ac:dyDescent="0.25">
      <c r="A30" s="13" t="s">
        <v>65</v>
      </c>
      <c r="B30" s="28"/>
      <c r="C30" s="14"/>
      <c r="D30" s="14"/>
      <c r="E30" s="29"/>
      <c r="F30" s="28"/>
      <c r="G30" s="14"/>
      <c r="H30" s="29"/>
      <c r="I30" s="28"/>
      <c r="J30" s="14"/>
      <c r="K30" s="29"/>
      <c r="L30" s="28"/>
      <c r="M30" s="14"/>
      <c r="N30" s="29"/>
      <c r="O30" s="15">
        <v>0</v>
      </c>
      <c r="P30" s="15">
        <v>-3</v>
      </c>
      <c r="Q30" s="28"/>
      <c r="R30" s="14"/>
      <c r="S30" s="52"/>
      <c r="T30" s="15">
        <v>-10</v>
      </c>
      <c r="U30" s="15">
        <v>-10</v>
      </c>
      <c r="V30" s="28"/>
      <c r="W30" s="14"/>
      <c r="X30" s="29"/>
      <c r="Y30" s="28"/>
      <c r="Z30" s="14"/>
      <c r="AA30" s="29"/>
      <c r="AB30" s="47"/>
      <c r="AC30" s="23"/>
      <c r="AD30" s="23"/>
      <c r="AE30" s="23"/>
      <c r="AF30" s="23"/>
      <c r="AG30" s="39"/>
      <c r="AH30" s="28"/>
      <c r="AI30" s="14"/>
      <c r="AJ30" s="29"/>
      <c r="AK30" s="42"/>
      <c r="AL30" s="29"/>
      <c r="AM30" s="146"/>
      <c r="AN30" s="146"/>
      <c r="AO30" s="146"/>
      <c r="AP30" s="146"/>
    </row>
    <row r="31" spans="1:42" s="16" customFormat="1" ht="14.45" customHeight="1" x14ac:dyDescent="0.25">
      <c r="A31" s="13" t="s">
        <v>66</v>
      </c>
      <c r="B31" s="28"/>
      <c r="C31" s="14"/>
      <c r="D31" s="14"/>
      <c r="E31" s="29"/>
      <c r="F31" s="28"/>
      <c r="G31" s="14"/>
      <c r="H31" s="29"/>
      <c r="I31" s="28"/>
      <c r="J31" s="14"/>
      <c r="K31" s="29"/>
      <c r="L31" s="28"/>
      <c r="M31" s="14"/>
      <c r="N31" s="29"/>
      <c r="O31" s="15">
        <v>0</v>
      </c>
      <c r="P31" s="15">
        <v>-1</v>
      </c>
      <c r="Q31" s="28"/>
      <c r="R31" s="14"/>
      <c r="S31" s="52"/>
      <c r="T31" s="15">
        <v>5</v>
      </c>
      <c r="U31" s="15">
        <v>-32</v>
      </c>
      <c r="V31" s="28"/>
      <c r="W31" s="14"/>
      <c r="X31" s="29"/>
      <c r="Y31" s="28"/>
      <c r="Z31" s="14"/>
      <c r="AA31" s="29"/>
      <c r="AB31" s="47"/>
      <c r="AC31" s="23"/>
      <c r="AD31" s="23"/>
      <c r="AE31" s="23"/>
      <c r="AF31" s="23"/>
      <c r="AG31" s="39"/>
      <c r="AH31" s="28"/>
      <c r="AI31" s="14"/>
      <c r="AJ31" s="29"/>
      <c r="AK31" s="42"/>
      <c r="AL31" s="29"/>
      <c r="AM31" s="146"/>
      <c r="AN31" s="146"/>
      <c r="AO31" s="146"/>
      <c r="AP31" s="146"/>
    </row>
    <row r="32" spans="1:42" s="16" customFormat="1" ht="14.45" customHeight="1" x14ac:dyDescent="0.25">
      <c r="A32" s="13" t="s">
        <v>67</v>
      </c>
      <c r="B32" s="28"/>
      <c r="C32" s="14"/>
      <c r="D32" s="14"/>
      <c r="E32" s="29"/>
      <c r="F32" s="28"/>
      <c r="G32" s="14"/>
      <c r="H32" s="29"/>
      <c r="I32" s="28"/>
      <c r="J32" s="14"/>
      <c r="K32" s="29"/>
      <c r="L32" s="28"/>
      <c r="M32" s="14"/>
      <c r="N32" s="29"/>
      <c r="O32" s="15">
        <v>0</v>
      </c>
      <c r="P32" s="15">
        <v>0</v>
      </c>
      <c r="Q32" s="28"/>
      <c r="R32" s="14"/>
      <c r="S32" s="52"/>
      <c r="T32" s="15">
        <v>-15</v>
      </c>
      <c r="U32" s="15">
        <v>2</v>
      </c>
      <c r="V32" s="28"/>
      <c r="W32" s="14"/>
      <c r="X32" s="29"/>
      <c r="Y32" s="28"/>
      <c r="Z32" s="14"/>
      <c r="AA32" s="29"/>
      <c r="AB32" s="47">
        <v>9.0909090909090912E-2</v>
      </c>
      <c r="AC32" s="23"/>
      <c r="AD32" s="23"/>
      <c r="AE32" s="23"/>
      <c r="AF32" s="23"/>
      <c r="AG32" s="39"/>
      <c r="AH32" s="28"/>
      <c r="AI32" s="14"/>
      <c r="AJ32" s="29"/>
      <c r="AK32" s="42"/>
      <c r="AL32" s="29"/>
      <c r="AM32" s="146"/>
      <c r="AN32" s="146"/>
      <c r="AO32" s="146"/>
      <c r="AP32" s="146"/>
    </row>
    <row r="33" spans="1:42" s="16" customFormat="1" ht="14.45" customHeight="1" x14ac:dyDescent="0.25">
      <c r="A33" s="13" t="s">
        <v>68</v>
      </c>
      <c r="B33" s="28"/>
      <c r="C33" s="14"/>
      <c r="D33" s="14"/>
      <c r="E33" s="29"/>
      <c r="F33" s="28"/>
      <c r="G33" s="14"/>
      <c r="H33" s="29"/>
      <c r="I33" s="28"/>
      <c r="J33" s="14"/>
      <c r="K33" s="29"/>
      <c r="L33" s="28"/>
      <c r="M33" s="14"/>
      <c r="N33" s="29"/>
      <c r="O33" s="15">
        <v>0</v>
      </c>
      <c r="P33" s="15">
        <v>-2</v>
      </c>
      <c r="Q33" s="28"/>
      <c r="R33" s="14"/>
      <c r="S33" s="52"/>
      <c r="T33" s="15">
        <v>3.75</v>
      </c>
      <c r="U33" s="15">
        <v>-23</v>
      </c>
      <c r="V33" s="28"/>
      <c r="W33" s="14"/>
      <c r="X33" s="29"/>
      <c r="Y33" s="28"/>
      <c r="Z33" s="14"/>
      <c r="AA33" s="29"/>
      <c r="AB33" s="47"/>
      <c r="AC33" s="23"/>
      <c r="AD33" s="23"/>
      <c r="AE33" s="23"/>
      <c r="AF33" s="23"/>
      <c r="AG33" s="39"/>
      <c r="AH33" s="28"/>
      <c r="AI33" s="14"/>
      <c r="AJ33" s="29"/>
      <c r="AK33" s="42"/>
      <c r="AL33" s="29"/>
      <c r="AM33" s="146"/>
      <c r="AN33" s="146"/>
      <c r="AO33" s="146"/>
      <c r="AP33" s="146"/>
    </row>
    <row r="34" spans="1:42" s="16" customFormat="1" ht="14.45" customHeight="1" x14ac:dyDescent="0.25">
      <c r="A34" s="13" t="s">
        <v>69</v>
      </c>
      <c r="B34" s="28"/>
      <c r="C34" s="14"/>
      <c r="D34" s="14"/>
      <c r="E34" s="29"/>
      <c r="F34" s="28"/>
      <c r="G34" s="14"/>
      <c r="H34" s="29"/>
      <c r="I34" s="28"/>
      <c r="J34" s="14"/>
      <c r="K34" s="29"/>
      <c r="L34" s="28"/>
      <c r="M34" s="14"/>
      <c r="N34" s="29"/>
      <c r="O34" s="15">
        <v>0</v>
      </c>
      <c r="P34" s="15">
        <v>1</v>
      </c>
      <c r="Q34" s="28"/>
      <c r="R34" s="14"/>
      <c r="S34" s="52"/>
      <c r="T34" s="15">
        <v>-20</v>
      </c>
      <c r="U34" s="15">
        <v>16</v>
      </c>
      <c r="V34" s="28"/>
      <c r="W34" s="14"/>
      <c r="X34" s="29"/>
      <c r="Y34" s="28"/>
      <c r="Z34" s="14"/>
      <c r="AA34" s="29"/>
      <c r="AB34" s="47"/>
      <c r="AC34" s="23"/>
      <c r="AD34" s="23"/>
      <c r="AE34" s="23"/>
      <c r="AF34" s="23"/>
      <c r="AG34" s="39"/>
      <c r="AH34" s="28"/>
      <c r="AI34" s="14"/>
      <c r="AJ34" s="29"/>
      <c r="AK34" s="42"/>
      <c r="AL34" s="29"/>
      <c r="AM34" s="146"/>
      <c r="AN34" s="146"/>
      <c r="AO34" s="146"/>
      <c r="AP34" s="146"/>
    </row>
    <row r="35" spans="1:42" s="16" customFormat="1" ht="14.45" customHeight="1" x14ac:dyDescent="0.25">
      <c r="A35" s="13" t="s">
        <v>70</v>
      </c>
      <c r="B35" s="28"/>
      <c r="C35" s="14"/>
      <c r="D35" s="14"/>
      <c r="E35" s="29"/>
      <c r="F35" s="28"/>
      <c r="G35" s="14"/>
      <c r="H35" s="29"/>
      <c r="I35" s="28"/>
      <c r="J35" s="14"/>
      <c r="K35" s="29"/>
      <c r="L35" s="28"/>
      <c r="M35" s="14"/>
      <c r="N35" s="29"/>
      <c r="O35" s="15">
        <v>0</v>
      </c>
      <c r="P35" s="15">
        <v>0</v>
      </c>
      <c r="Q35" s="28"/>
      <c r="R35" s="14"/>
      <c r="S35" s="52"/>
      <c r="T35" s="15">
        <v>-13.75</v>
      </c>
      <c r="U35" s="15">
        <v>-5</v>
      </c>
      <c r="V35" s="28"/>
      <c r="W35" s="14"/>
      <c r="X35" s="29"/>
      <c r="Y35" s="28"/>
      <c r="Z35" s="14"/>
      <c r="AA35" s="29"/>
      <c r="AB35" s="47"/>
      <c r="AC35" s="23"/>
      <c r="AD35" s="23"/>
      <c r="AE35" s="23"/>
      <c r="AF35" s="23"/>
      <c r="AG35" s="39"/>
      <c r="AH35" s="28"/>
      <c r="AI35" s="14"/>
      <c r="AJ35" s="29"/>
      <c r="AK35" s="42"/>
      <c r="AL35" s="29"/>
      <c r="AM35" s="146"/>
      <c r="AN35" s="146"/>
      <c r="AO35" s="146"/>
      <c r="AP35" s="146"/>
    </row>
    <row r="36" spans="1:42" s="16" customFormat="1" ht="14.45" customHeight="1" x14ac:dyDescent="0.25">
      <c r="A36" s="13" t="s">
        <v>71</v>
      </c>
      <c r="B36" s="28"/>
      <c r="C36" s="14"/>
      <c r="D36" s="14"/>
      <c r="E36" s="29"/>
      <c r="F36" s="28"/>
      <c r="G36" s="14"/>
      <c r="H36" s="29"/>
      <c r="I36" s="28"/>
      <c r="J36" s="14"/>
      <c r="K36" s="29"/>
      <c r="L36" s="28"/>
      <c r="M36" s="14"/>
      <c r="N36" s="29"/>
      <c r="O36" s="15">
        <v>0</v>
      </c>
      <c r="P36" s="15">
        <v>0</v>
      </c>
      <c r="Q36" s="28"/>
      <c r="R36" s="14"/>
      <c r="S36" s="52"/>
      <c r="T36" s="15">
        <v>-18.75</v>
      </c>
      <c r="U36" s="15">
        <v>12</v>
      </c>
      <c r="V36" s="28"/>
      <c r="W36" s="14"/>
      <c r="X36" s="29"/>
      <c r="Y36" s="28"/>
      <c r="Z36" s="14"/>
      <c r="AA36" s="29"/>
      <c r="AB36" s="47"/>
      <c r="AC36" s="23"/>
      <c r="AD36" s="23"/>
      <c r="AE36" s="23"/>
      <c r="AF36" s="23"/>
      <c r="AG36" s="39"/>
      <c r="AH36" s="28"/>
      <c r="AI36" s="14"/>
      <c r="AJ36" s="29"/>
      <c r="AK36" s="42"/>
      <c r="AL36" s="29"/>
      <c r="AM36" s="146"/>
      <c r="AN36" s="146"/>
      <c r="AO36" s="146"/>
      <c r="AP36" s="146"/>
    </row>
    <row r="37" spans="1:42" s="16" customFormat="1" ht="14.45" customHeight="1" x14ac:dyDescent="0.25">
      <c r="A37" s="13" t="s">
        <v>72</v>
      </c>
      <c r="B37" s="28"/>
      <c r="C37" s="14"/>
      <c r="D37" s="15"/>
      <c r="E37" s="37"/>
      <c r="F37" s="82"/>
      <c r="G37" s="14"/>
      <c r="H37" s="29"/>
      <c r="I37" s="28"/>
      <c r="J37" s="14"/>
      <c r="K37" s="29"/>
      <c r="L37" s="28"/>
      <c r="M37" s="14"/>
      <c r="N37" s="29">
        <v>-3.4482758620689655E-2</v>
      </c>
      <c r="O37" s="15">
        <v>1.5231299999999948</v>
      </c>
      <c r="P37" s="15">
        <v>-5</v>
      </c>
      <c r="Q37" s="28"/>
      <c r="R37" s="14"/>
      <c r="S37" s="52"/>
      <c r="T37" s="15">
        <v>-12.5</v>
      </c>
      <c r="U37" s="15">
        <v>-6</v>
      </c>
      <c r="V37" s="28"/>
      <c r="W37" s="14"/>
      <c r="X37" s="29"/>
      <c r="Y37" s="28"/>
      <c r="Z37" s="14"/>
      <c r="AA37" s="29"/>
      <c r="AB37" s="47"/>
      <c r="AC37" s="23"/>
      <c r="AD37" s="23">
        <v>0.3273387096774194</v>
      </c>
      <c r="AE37" s="23"/>
      <c r="AF37" s="23">
        <v>0.30073170731707327</v>
      </c>
      <c r="AG37" s="39"/>
      <c r="AH37" s="28"/>
      <c r="AI37" s="14">
        <v>0.36036036036036057</v>
      </c>
      <c r="AJ37" s="29"/>
      <c r="AK37" s="42"/>
      <c r="AL37" s="29"/>
      <c r="AM37" s="146"/>
      <c r="AN37" s="146"/>
      <c r="AO37" s="146"/>
      <c r="AP37" s="146"/>
    </row>
    <row r="38" spans="1:42" s="16" customFormat="1" ht="14.45" customHeight="1" x14ac:dyDescent="0.25">
      <c r="A38" s="13" t="s">
        <v>74</v>
      </c>
      <c r="B38" s="28">
        <v>-0.1111111111111111</v>
      </c>
      <c r="C38" s="14"/>
      <c r="D38" s="14"/>
      <c r="E38" s="29">
        <v>-0.26666666666666666</v>
      </c>
      <c r="F38" s="28"/>
      <c r="G38" s="14"/>
      <c r="H38" s="29"/>
      <c r="I38" s="28"/>
      <c r="J38" s="14"/>
      <c r="K38" s="29"/>
      <c r="L38" s="28"/>
      <c r="M38" s="14"/>
      <c r="N38" s="29">
        <v>0.23076923076923078</v>
      </c>
      <c r="O38" s="15">
        <v>-0.47847000000000151</v>
      </c>
      <c r="P38" s="15">
        <v>-1</v>
      </c>
      <c r="Q38" s="28"/>
      <c r="R38" s="14"/>
      <c r="S38" s="52"/>
      <c r="T38" s="15">
        <v>-7.5</v>
      </c>
      <c r="U38" s="15">
        <v>-18</v>
      </c>
      <c r="V38" s="28">
        <v>-0.125</v>
      </c>
      <c r="W38" s="14"/>
      <c r="X38" s="29"/>
      <c r="Y38" s="28"/>
      <c r="Z38" s="14"/>
      <c r="AA38" s="29"/>
      <c r="AB38" s="47"/>
      <c r="AC38" s="23"/>
      <c r="AD38" s="23"/>
      <c r="AE38" s="23"/>
      <c r="AF38" s="23"/>
      <c r="AG38" s="39"/>
      <c r="AH38" s="28"/>
      <c r="AI38" s="14"/>
      <c r="AJ38" s="29"/>
      <c r="AK38" s="42"/>
      <c r="AL38" s="29"/>
      <c r="AM38" s="146"/>
      <c r="AN38" s="146"/>
      <c r="AO38" s="146"/>
      <c r="AP38" s="146"/>
    </row>
    <row r="39" spans="1:42" s="16" customFormat="1" ht="14.45" customHeight="1" x14ac:dyDescent="0.25">
      <c r="A39" s="13" t="s">
        <v>75</v>
      </c>
      <c r="B39" s="28"/>
      <c r="C39" s="14"/>
      <c r="D39" s="14"/>
      <c r="E39" s="29"/>
      <c r="F39" s="28"/>
      <c r="G39" s="14"/>
      <c r="H39" s="29"/>
      <c r="I39" s="28"/>
      <c r="J39" s="14"/>
      <c r="K39" s="29"/>
      <c r="L39" s="28"/>
      <c r="M39" s="14"/>
      <c r="N39" s="29"/>
      <c r="O39" s="15">
        <v>0</v>
      </c>
      <c r="P39" s="15">
        <v>-1</v>
      </c>
      <c r="Q39" s="28"/>
      <c r="R39" s="14"/>
      <c r="S39" s="52"/>
      <c r="T39" s="15">
        <v>-7.5</v>
      </c>
      <c r="U39" s="15">
        <v>-34</v>
      </c>
      <c r="V39" s="28"/>
      <c r="W39" s="14"/>
      <c r="X39" s="29"/>
      <c r="Y39" s="28"/>
      <c r="Z39" s="14"/>
      <c r="AA39" s="29"/>
      <c r="AB39" s="47"/>
      <c r="AC39" s="23"/>
      <c r="AD39" s="23"/>
      <c r="AE39" s="23"/>
      <c r="AF39" s="23"/>
      <c r="AG39" s="39">
        <v>-7.6923076923076927E-2</v>
      </c>
      <c r="AH39" s="28"/>
      <c r="AI39" s="14"/>
      <c r="AJ39" s="29"/>
      <c r="AK39" s="42"/>
      <c r="AL39" s="29"/>
      <c r="AM39" s="146"/>
      <c r="AN39" s="146"/>
      <c r="AO39" s="146"/>
      <c r="AP39" s="146"/>
    </row>
    <row r="40" spans="1:42" s="16" customFormat="1" ht="14.45" customHeight="1" x14ac:dyDescent="0.25">
      <c r="A40" s="13" t="s">
        <v>76</v>
      </c>
      <c r="B40" s="28"/>
      <c r="C40" s="14"/>
      <c r="D40" s="14"/>
      <c r="E40" s="29"/>
      <c r="F40" s="28"/>
      <c r="G40" s="14"/>
      <c r="H40" s="29"/>
      <c r="I40" s="28"/>
      <c r="J40" s="14">
        <v>0.29612008968636916</v>
      </c>
      <c r="K40" s="29">
        <v>0.91379310344827591</v>
      </c>
      <c r="L40" s="28"/>
      <c r="M40" s="14">
        <v>0.63522884882107888</v>
      </c>
      <c r="N40" s="29">
        <v>-0.10204081632653061</v>
      </c>
      <c r="O40" s="15">
        <v>-8.4550699999999992</v>
      </c>
      <c r="P40" s="15">
        <v>37</v>
      </c>
      <c r="Q40" s="28"/>
      <c r="R40" s="14"/>
      <c r="S40" s="52"/>
      <c r="T40" s="15">
        <v>-7.5</v>
      </c>
      <c r="U40" s="15">
        <v>-34</v>
      </c>
      <c r="V40" s="28"/>
      <c r="W40" s="14"/>
      <c r="X40" s="29"/>
      <c r="Y40" s="28">
        <v>0.25</v>
      </c>
      <c r="Z40" s="14"/>
      <c r="AA40" s="29"/>
      <c r="AB40" s="47">
        <v>0.1111111111111111</v>
      </c>
      <c r="AC40" s="23">
        <v>-0.125</v>
      </c>
      <c r="AD40" s="23"/>
      <c r="AE40" s="23"/>
      <c r="AF40" s="23"/>
      <c r="AG40" s="39"/>
      <c r="AH40" s="28"/>
      <c r="AI40" s="14">
        <v>-0.45392953929539309</v>
      </c>
      <c r="AJ40" s="29"/>
      <c r="AK40" s="42"/>
      <c r="AL40" s="29">
        <v>-10</v>
      </c>
      <c r="AM40" s="146"/>
      <c r="AN40" s="146"/>
      <c r="AO40" s="146"/>
      <c r="AP40" s="146"/>
    </row>
    <row r="41" spans="1:42" s="16" customFormat="1" ht="14.45" customHeight="1" x14ac:dyDescent="0.25">
      <c r="A41" s="13" t="s">
        <v>77</v>
      </c>
      <c r="B41" s="28"/>
      <c r="C41" s="14"/>
      <c r="D41" s="14"/>
      <c r="E41" s="29"/>
      <c r="F41" s="28"/>
      <c r="G41" s="14"/>
      <c r="H41" s="29"/>
      <c r="I41" s="28"/>
      <c r="J41" s="14"/>
      <c r="K41" s="29"/>
      <c r="L41" s="28"/>
      <c r="M41" s="14"/>
      <c r="N41" s="29"/>
      <c r="O41" s="15">
        <v>0</v>
      </c>
      <c r="P41" s="15">
        <v>0</v>
      </c>
      <c r="Q41" s="28"/>
      <c r="R41" s="14"/>
      <c r="S41" s="52"/>
      <c r="T41" s="15">
        <v>-10</v>
      </c>
      <c r="U41" s="15">
        <v>-10</v>
      </c>
      <c r="V41" s="28"/>
      <c r="W41" s="14"/>
      <c r="X41" s="29"/>
      <c r="Y41" s="28"/>
      <c r="Z41" s="14"/>
      <c r="AA41" s="29"/>
      <c r="AB41" s="47"/>
      <c r="AC41" s="23"/>
      <c r="AD41" s="23"/>
      <c r="AE41" s="23"/>
      <c r="AF41" s="23"/>
      <c r="AG41" s="39"/>
      <c r="AH41" s="28"/>
      <c r="AI41" s="14"/>
      <c r="AJ41" s="29"/>
      <c r="AK41" s="42"/>
      <c r="AL41" s="29"/>
      <c r="AM41" s="146"/>
      <c r="AN41" s="146"/>
      <c r="AO41" s="146"/>
      <c r="AP41" s="146"/>
    </row>
    <row r="42" spans="1:42" s="16" customFormat="1" ht="14.45" customHeight="1" x14ac:dyDescent="0.25">
      <c r="A42" s="13" t="s">
        <v>78</v>
      </c>
      <c r="B42" s="28"/>
      <c r="C42" s="14">
        <v>0.25181157749659461</v>
      </c>
      <c r="D42" s="14"/>
      <c r="E42" s="29"/>
      <c r="F42" s="28"/>
      <c r="G42" s="14"/>
      <c r="H42" s="29"/>
      <c r="I42" s="28"/>
      <c r="J42" s="14"/>
      <c r="K42" s="29"/>
      <c r="L42" s="28"/>
      <c r="M42" s="14"/>
      <c r="N42" s="29"/>
      <c r="O42" s="15">
        <v>-0.11110999999999649</v>
      </c>
      <c r="P42" s="15">
        <v>0</v>
      </c>
      <c r="Q42" s="28"/>
      <c r="R42" s="14"/>
      <c r="S42" s="52"/>
      <c r="T42" s="15">
        <v>-11.25</v>
      </c>
      <c r="U42" s="15">
        <v>0</v>
      </c>
      <c r="V42" s="28"/>
      <c r="W42" s="14"/>
      <c r="X42" s="29"/>
      <c r="Y42" s="164"/>
      <c r="Z42" s="14"/>
      <c r="AA42" s="52"/>
      <c r="AB42" s="47"/>
      <c r="AC42" s="23"/>
      <c r="AD42" s="23"/>
      <c r="AE42" s="23">
        <v>7.6923076923076927E-2</v>
      </c>
      <c r="AF42" s="23"/>
      <c r="AG42" s="39"/>
      <c r="AH42" s="28"/>
      <c r="AI42" s="14"/>
      <c r="AJ42" s="29"/>
      <c r="AK42" s="42"/>
      <c r="AL42" s="29"/>
      <c r="AM42" s="146"/>
      <c r="AN42" s="146"/>
      <c r="AO42" s="146"/>
      <c r="AP42" s="146"/>
    </row>
    <row r="43" spans="1:42" s="16" customFormat="1" x14ac:dyDescent="0.25">
      <c r="A43" s="13" t="s">
        <v>79</v>
      </c>
      <c r="B43" s="28"/>
      <c r="C43" s="14"/>
      <c r="D43" s="14"/>
      <c r="E43" s="29"/>
      <c r="F43" s="28"/>
      <c r="G43" s="14"/>
      <c r="H43" s="29"/>
      <c r="I43" s="28"/>
      <c r="J43" s="14"/>
      <c r="K43" s="29"/>
      <c r="L43" s="28"/>
      <c r="M43" s="14"/>
      <c r="N43" s="29">
        <v>-7.1428571428571425E-2</v>
      </c>
      <c r="O43" s="15">
        <v>0.22258000000000067</v>
      </c>
      <c r="P43" s="15">
        <v>-1</v>
      </c>
      <c r="Q43" s="28"/>
      <c r="R43" s="14"/>
      <c r="S43" s="52"/>
      <c r="T43" s="15">
        <v>-13.75</v>
      </c>
      <c r="U43" s="15">
        <v>-5</v>
      </c>
      <c r="V43" s="28"/>
      <c r="W43" s="14"/>
      <c r="X43" s="29"/>
      <c r="Y43" s="28"/>
      <c r="Z43" s="14"/>
      <c r="AA43" s="29">
        <v>0.13</v>
      </c>
      <c r="AB43" s="47">
        <v>3</v>
      </c>
      <c r="AC43" s="23"/>
      <c r="AD43" s="23">
        <v>-0.12562814070351758</v>
      </c>
      <c r="AE43" s="23"/>
      <c r="AF43" s="23">
        <v>-0.12915129151291513</v>
      </c>
      <c r="AG43" s="39"/>
      <c r="AH43" s="28"/>
      <c r="AI43" s="14"/>
      <c r="AJ43" s="29"/>
      <c r="AK43" s="42"/>
      <c r="AL43" s="29"/>
      <c r="AM43" s="146"/>
      <c r="AN43" s="146"/>
      <c r="AO43" s="146"/>
      <c r="AP43" s="146"/>
    </row>
    <row r="44" spans="1:42" s="16" customFormat="1" ht="14.45" customHeight="1" x14ac:dyDescent="0.25">
      <c r="A44" s="13" t="s">
        <v>80</v>
      </c>
      <c r="B44" s="28">
        <v>0.16666666666666666</v>
      </c>
      <c r="C44" s="14"/>
      <c r="D44" s="14">
        <v>39990</v>
      </c>
      <c r="E44" s="29">
        <v>0.875</v>
      </c>
      <c r="F44" s="28"/>
      <c r="G44" s="14"/>
      <c r="H44" s="29"/>
      <c r="I44" s="28"/>
      <c r="J44" s="14"/>
      <c r="K44" s="29"/>
      <c r="L44" s="28"/>
      <c r="M44" s="14"/>
      <c r="N44" s="29">
        <v>-0.29756097560975608</v>
      </c>
      <c r="O44" s="15">
        <v>4.8672099999999929</v>
      </c>
      <c r="P44" s="15">
        <v>-19</v>
      </c>
      <c r="Q44" s="28"/>
      <c r="R44" s="14"/>
      <c r="S44" s="52"/>
      <c r="T44" s="15">
        <v>-20</v>
      </c>
      <c r="U44" s="15">
        <v>13</v>
      </c>
      <c r="V44" s="28">
        <v>2</v>
      </c>
      <c r="W44" s="14">
        <v>20</v>
      </c>
      <c r="X44" s="29"/>
      <c r="Y44" s="28"/>
      <c r="Z44" s="14"/>
      <c r="AA44" s="29"/>
      <c r="AB44" s="47"/>
      <c r="AC44" s="23"/>
      <c r="AD44" s="23"/>
      <c r="AE44" s="23"/>
      <c r="AF44" s="23"/>
      <c r="AG44" s="39"/>
      <c r="AH44" s="28"/>
      <c r="AI44" s="14"/>
      <c r="AJ44" s="29"/>
      <c r="AK44" s="42"/>
      <c r="AL44" s="29"/>
      <c r="AM44" s="146"/>
      <c r="AN44" s="146"/>
      <c r="AO44" s="146"/>
      <c r="AP44" s="146"/>
    </row>
    <row r="45" spans="1:42" s="16" customFormat="1" ht="14.45" customHeight="1" x14ac:dyDescent="0.25">
      <c r="A45" s="13" t="s">
        <v>81</v>
      </c>
      <c r="B45" s="28"/>
      <c r="C45" s="14"/>
      <c r="D45" s="14"/>
      <c r="E45" s="29"/>
      <c r="F45" s="28"/>
      <c r="G45" s="14"/>
      <c r="H45" s="29"/>
      <c r="I45" s="28"/>
      <c r="J45" s="14"/>
      <c r="K45" s="29"/>
      <c r="L45" s="28"/>
      <c r="M45" s="14"/>
      <c r="N45" s="29">
        <v>-0.2857142857142857</v>
      </c>
      <c r="O45" s="15">
        <v>1.2759099999999961</v>
      </c>
      <c r="P45" s="15">
        <v>-6</v>
      </c>
      <c r="Q45" s="28"/>
      <c r="R45" s="14"/>
      <c r="S45" s="52"/>
      <c r="T45" s="15">
        <v>-18.75</v>
      </c>
      <c r="U45" s="15">
        <v>12</v>
      </c>
      <c r="V45" s="28"/>
      <c r="W45" s="14"/>
      <c r="X45" s="29"/>
      <c r="Y45" s="28"/>
      <c r="Z45" s="14"/>
      <c r="AA45" s="29"/>
      <c r="AB45" s="47"/>
      <c r="AC45" s="23"/>
      <c r="AD45" s="23"/>
      <c r="AE45" s="23"/>
      <c r="AF45" s="23"/>
      <c r="AG45" s="39"/>
      <c r="AH45" s="28"/>
      <c r="AI45" s="14"/>
      <c r="AJ45" s="29"/>
      <c r="AK45" s="42"/>
      <c r="AL45" s="29"/>
      <c r="AM45" s="146"/>
      <c r="AN45" s="146"/>
      <c r="AO45" s="146"/>
      <c r="AP45" s="146"/>
    </row>
    <row r="46" spans="1:42" s="16" customFormat="1" ht="14.45" customHeight="1" x14ac:dyDescent="0.25">
      <c r="A46" s="13" t="s">
        <v>82</v>
      </c>
      <c r="B46" s="28"/>
      <c r="C46" s="14"/>
      <c r="D46" s="14"/>
      <c r="E46" s="29"/>
      <c r="F46" s="28"/>
      <c r="G46" s="14"/>
      <c r="H46" s="29"/>
      <c r="I46" s="28"/>
      <c r="J46" s="14"/>
      <c r="K46" s="29">
        <v>-0.5376344086021505</v>
      </c>
      <c r="L46" s="28"/>
      <c r="M46" s="14"/>
      <c r="N46" s="29"/>
      <c r="O46" s="15">
        <v>0</v>
      </c>
      <c r="P46" s="15">
        <v>0</v>
      </c>
      <c r="Q46" s="28"/>
      <c r="R46" s="14"/>
      <c r="S46" s="52"/>
      <c r="T46" s="15">
        <v>-8.75</v>
      </c>
      <c r="U46" s="15">
        <v>-10</v>
      </c>
      <c r="V46" s="28"/>
      <c r="W46" s="14"/>
      <c r="X46" s="29"/>
      <c r="Y46" s="28"/>
      <c r="Z46" s="14"/>
      <c r="AA46" s="29"/>
      <c r="AB46" s="47"/>
      <c r="AC46" s="23"/>
      <c r="AD46" s="23"/>
      <c r="AE46" s="23"/>
      <c r="AF46" s="23"/>
      <c r="AG46" s="39"/>
      <c r="AH46" s="28"/>
      <c r="AI46" s="14"/>
      <c r="AJ46" s="29"/>
      <c r="AK46" s="42"/>
      <c r="AL46" s="29"/>
      <c r="AM46" s="146"/>
      <c r="AN46" s="146"/>
      <c r="AO46" s="146"/>
      <c r="AP46" s="146"/>
    </row>
    <row r="47" spans="1:42" s="16" customFormat="1" ht="14.45" customHeight="1" x14ac:dyDescent="0.25">
      <c r="A47" s="13" t="s">
        <v>83</v>
      </c>
      <c r="B47" s="28"/>
      <c r="C47" s="14"/>
      <c r="D47" s="14"/>
      <c r="E47" s="29"/>
      <c r="F47" s="28"/>
      <c r="G47" s="14"/>
      <c r="H47" s="29"/>
      <c r="I47" s="28"/>
      <c r="J47" s="14"/>
      <c r="K47" s="29"/>
      <c r="L47" s="28"/>
      <c r="M47" s="14"/>
      <c r="N47" s="29"/>
      <c r="O47" s="15">
        <v>0</v>
      </c>
      <c r="P47" s="15">
        <v>1</v>
      </c>
      <c r="Q47" s="28"/>
      <c r="R47" s="14"/>
      <c r="S47" s="52"/>
      <c r="T47" s="15">
        <v>-11.25</v>
      </c>
      <c r="U47" s="15">
        <v>-9</v>
      </c>
      <c r="V47" s="28"/>
      <c r="W47" s="14"/>
      <c r="X47" s="29"/>
      <c r="Y47" s="28"/>
      <c r="Z47" s="14"/>
      <c r="AA47" s="29"/>
      <c r="AB47" s="47"/>
      <c r="AC47" s="23"/>
      <c r="AD47" s="23"/>
      <c r="AE47" s="23"/>
      <c r="AF47" s="23"/>
      <c r="AG47" s="39"/>
      <c r="AH47" s="28"/>
      <c r="AI47" s="14"/>
      <c r="AJ47" s="29"/>
      <c r="AK47" s="42"/>
      <c r="AL47" s="29"/>
      <c r="AM47" s="146"/>
      <c r="AN47" s="146"/>
      <c r="AO47" s="146"/>
      <c r="AP47" s="146"/>
    </row>
    <row r="48" spans="1:42" s="16" customFormat="1" ht="14.45" customHeight="1" x14ac:dyDescent="0.25">
      <c r="A48" s="13" t="s">
        <v>84</v>
      </c>
      <c r="B48" s="28"/>
      <c r="C48" s="14"/>
      <c r="D48" s="14"/>
      <c r="E48" s="29"/>
      <c r="F48" s="28"/>
      <c r="G48" s="14"/>
      <c r="H48" s="29"/>
      <c r="I48" s="28"/>
      <c r="J48" s="14"/>
      <c r="K48" s="29"/>
      <c r="L48" s="28"/>
      <c r="M48" s="14"/>
      <c r="N48" s="29"/>
      <c r="O48" s="15">
        <v>0</v>
      </c>
      <c r="P48" s="15">
        <v>1</v>
      </c>
      <c r="Q48" s="28"/>
      <c r="R48" s="14"/>
      <c r="S48" s="52"/>
      <c r="T48" s="15">
        <v>-13.75</v>
      </c>
      <c r="U48" s="15">
        <v>-2</v>
      </c>
      <c r="V48" s="28">
        <v>5</v>
      </c>
      <c r="W48" s="14">
        <v>-2</v>
      </c>
      <c r="X48" s="29"/>
      <c r="Y48" s="28"/>
      <c r="Z48" s="14"/>
      <c r="AA48" s="29"/>
      <c r="AB48" s="47"/>
      <c r="AC48" s="23"/>
      <c r="AD48" s="23"/>
      <c r="AE48" s="23"/>
      <c r="AF48" s="23"/>
      <c r="AG48" s="39"/>
      <c r="AH48" s="28"/>
      <c r="AI48" s="14"/>
      <c r="AJ48" s="29"/>
      <c r="AK48" s="42"/>
      <c r="AL48" s="29">
        <v>1.2984734734407528</v>
      </c>
      <c r="AM48" s="146"/>
      <c r="AN48" s="146"/>
      <c r="AO48" s="146"/>
      <c r="AP48" s="146"/>
    </row>
    <row r="49" spans="1:42" s="16" customFormat="1" ht="14.45" customHeight="1" x14ac:dyDescent="0.25">
      <c r="A49" s="13" t="s">
        <v>85</v>
      </c>
      <c r="B49" s="28"/>
      <c r="C49" s="14"/>
      <c r="D49" s="14"/>
      <c r="E49" s="29"/>
      <c r="F49" s="28"/>
      <c r="G49" s="14"/>
      <c r="H49" s="29"/>
      <c r="I49" s="28"/>
      <c r="J49" s="14">
        <v>-0.21112540409348726</v>
      </c>
      <c r="K49" s="29"/>
      <c r="L49" s="28"/>
      <c r="M49" s="14"/>
      <c r="N49" s="29"/>
      <c r="O49" s="15">
        <v>0</v>
      </c>
      <c r="P49" s="15">
        <v>0</v>
      </c>
      <c r="Q49" s="28"/>
      <c r="R49" s="14"/>
      <c r="S49" s="52"/>
      <c r="T49" s="15">
        <v>-26.25</v>
      </c>
      <c r="U49" s="15">
        <v>39</v>
      </c>
      <c r="V49" s="28"/>
      <c r="W49" s="14"/>
      <c r="X49" s="29"/>
      <c r="Y49" s="28"/>
      <c r="Z49" s="14"/>
      <c r="AA49" s="29"/>
      <c r="AB49" s="47"/>
      <c r="AC49" s="23"/>
      <c r="AD49" s="23"/>
      <c r="AE49" s="23"/>
      <c r="AF49" s="23"/>
      <c r="AG49" s="39"/>
      <c r="AH49" s="28"/>
      <c r="AI49" s="14"/>
      <c r="AJ49" s="29"/>
      <c r="AK49" s="42"/>
      <c r="AL49" s="29"/>
      <c r="AM49" s="146"/>
      <c r="AN49" s="146"/>
      <c r="AO49" s="146"/>
      <c r="AP49" s="146"/>
    </row>
    <row r="50" spans="1:42" s="16" customFormat="1" ht="14.45" customHeight="1" x14ac:dyDescent="0.25">
      <c r="A50" s="13" t="s">
        <v>86</v>
      </c>
      <c r="B50" s="28"/>
      <c r="C50" s="14"/>
      <c r="D50" s="14"/>
      <c r="E50" s="30">
        <v>5.4054054054054057E-2</v>
      </c>
      <c r="F50" s="28"/>
      <c r="G50" s="14"/>
      <c r="H50" s="29"/>
      <c r="I50" s="28"/>
      <c r="J50" s="14"/>
      <c r="K50" s="29"/>
      <c r="L50" s="28">
        <v>-0.14285714285714285</v>
      </c>
      <c r="M50" s="14"/>
      <c r="N50" s="29">
        <v>-0.15</v>
      </c>
      <c r="O50" s="15">
        <v>4.2070399999999921</v>
      </c>
      <c r="P50" s="15">
        <v>-16</v>
      </c>
      <c r="Q50" s="28"/>
      <c r="R50" s="14"/>
      <c r="S50" s="52"/>
      <c r="T50" s="15">
        <v>-11.25</v>
      </c>
      <c r="U50" s="15">
        <v>0</v>
      </c>
      <c r="V50" s="28"/>
      <c r="W50" s="14"/>
      <c r="X50" s="29"/>
      <c r="Y50" s="28"/>
      <c r="Z50" s="14"/>
      <c r="AA50" s="29"/>
      <c r="AB50" s="47"/>
      <c r="AC50" s="23"/>
      <c r="AD50" s="23"/>
      <c r="AE50" s="23"/>
      <c r="AF50" s="23"/>
      <c r="AG50" s="39"/>
      <c r="AH50" s="28"/>
      <c r="AI50" s="14"/>
      <c r="AJ50" s="29"/>
      <c r="AK50" s="42"/>
      <c r="AL50" s="29"/>
      <c r="AM50" s="146"/>
      <c r="AN50" s="146"/>
      <c r="AO50" s="146"/>
      <c r="AP50" s="146"/>
    </row>
    <row r="51" spans="1:42" s="16" customFormat="1" ht="14.45" customHeight="1" x14ac:dyDescent="0.25">
      <c r="A51" s="13" t="s">
        <v>87</v>
      </c>
      <c r="B51" s="28"/>
      <c r="C51" s="14"/>
      <c r="D51" s="14"/>
      <c r="E51" s="29"/>
      <c r="F51" s="28"/>
      <c r="G51" s="14"/>
      <c r="H51" s="29"/>
      <c r="I51" s="28"/>
      <c r="J51" s="14"/>
      <c r="K51" s="29"/>
      <c r="L51" s="28"/>
      <c r="M51" s="14"/>
      <c r="N51" s="29"/>
      <c r="O51" s="15">
        <v>5.6279999999986785E-2</v>
      </c>
      <c r="P51" s="15">
        <v>0</v>
      </c>
      <c r="Q51" s="28"/>
      <c r="R51" s="14">
        <v>-0.66666666666666663</v>
      </c>
      <c r="S51" s="52"/>
      <c r="T51" s="15">
        <v>-11.25</v>
      </c>
      <c r="U51" s="15">
        <v>0</v>
      </c>
      <c r="V51" s="28"/>
      <c r="W51" s="14"/>
      <c r="X51" s="29"/>
      <c r="Y51" s="28"/>
      <c r="Z51" s="14"/>
      <c r="AA51" s="29"/>
      <c r="AB51" s="47"/>
      <c r="AC51" s="23"/>
      <c r="AD51" s="23"/>
      <c r="AE51" s="23"/>
      <c r="AF51" s="23"/>
      <c r="AG51" s="39"/>
      <c r="AH51" s="28"/>
      <c r="AI51" s="14"/>
      <c r="AJ51" s="29"/>
      <c r="AK51" s="42"/>
      <c r="AL51" s="29"/>
      <c r="AM51" s="146"/>
      <c r="AN51" s="146"/>
      <c r="AO51" s="146"/>
      <c r="AP51" s="146"/>
    </row>
    <row r="52" spans="1:42" s="16" customFormat="1" ht="14.45" customHeight="1" x14ac:dyDescent="0.25">
      <c r="A52" s="13" t="s">
        <v>88</v>
      </c>
      <c r="B52" s="28"/>
      <c r="C52" s="14"/>
      <c r="D52" s="14"/>
      <c r="E52" s="29"/>
      <c r="F52" s="28"/>
      <c r="G52" s="14"/>
      <c r="H52" s="29"/>
      <c r="I52" s="28"/>
      <c r="J52" s="14"/>
      <c r="K52" s="29"/>
      <c r="L52" s="28"/>
      <c r="M52" s="14"/>
      <c r="N52" s="29"/>
      <c r="O52" s="15">
        <v>0</v>
      </c>
      <c r="P52" s="15">
        <v>0</v>
      </c>
      <c r="Q52" s="28"/>
      <c r="R52" s="14"/>
      <c r="S52" s="52"/>
      <c r="T52" s="15">
        <v>-6.25</v>
      </c>
      <c r="U52" s="15">
        <v>-19</v>
      </c>
      <c r="V52" s="28"/>
      <c r="W52" s="14"/>
      <c r="X52" s="29"/>
      <c r="Y52" s="28"/>
      <c r="Z52" s="14"/>
      <c r="AA52" s="52"/>
      <c r="AB52" s="47"/>
      <c r="AC52" s="23"/>
      <c r="AD52" s="23"/>
      <c r="AE52" s="23"/>
      <c r="AF52" s="23"/>
      <c r="AG52" s="39"/>
      <c r="AH52" s="28"/>
      <c r="AI52" s="14"/>
      <c r="AJ52" s="29"/>
      <c r="AK52" s="42"/>
      <c r="AL52" s="29">
        <v>0.57841804335344082</v>
      </c>
      <c r="AM52" s="146"/>
      <c r="AN52" s="146"/>
      <c r="AO52" s="146"/>
      <c r="AP52" s="146"/>
    </row>
    <row r="53" spans="1:42" s="16" customFormat="1" ht="14.45" customHeight="1" x14ac:dyDescent="0.25">
      <c r="A53" s="13" t="s">
        <v>89</v>
      </c>
      <c r="B53" s="28"/>
      <c r="C53" s="14"/>
      <c r="D53" s="14"/>
      <c r="E53" s="29"/>
      <c r="F53" s="28"/>
      <c r="G53" s="14"/>
      <c r="H53" s="29"/>
      <c r="I53" s="28"/>
      <c r="J53" s="14"/>
      <c r="K53" s="29">
        <v>-5.6818181818181816E-2</v>
      </c>
      <c r="L53" s="28"/>
      <c r="M53" s="14"/>
      <c r="N53" s="29"/>
      <c r="O53" s="15">
        <v>-4.86100000000107E-2</v>
      </c>
      <c r="P53" s="15">
        <v>-2</v>
      </c>
      <c r="Q53" s="28"/>
      <c r="R53" s="14"/>
      <c r="S53" s="52"/>
      <c r="T53" s="15">
        <v>-18.75</v>
      </c>
      <c r="U53" s="15">
        <v>12</v>
      </c>
      <c r="V53" s="28"/>
      <c r="W53" s="14"/>
      <c r="X53" s="29"/>
      <c r="Y53" s="28"/>
      <c r="Z53" s="14"/>
      <c r="AA53" s="52"/>
      <c r="AB53" s="47"/>
      <c r="AC53" s="23"/>
      <c r="AD53" s="23"/>
      <c r="AE53" s="23"/>
      <c r="AF53" s="23"/>
      <c r="AG53" s="39"/>
      <c r="AH53" s="28"/>
      <c r="AI53" s="14"/>
      <c r="AJ53" s="29"/>
      <c r="AK53" s="42"/>
      <c r="AL53" s="29"/>
      <c r="AM53" s="146"/>
      <c r="AN53" s="146"/>
      <c r="AO53" s="146"/>
      <c r="AP53" s="146"/>
    </row>
    <row r="54" spans="1:42" s="16" customFormat="1" ht="14.45" customHeight="1" x14ac:dyDescent="0.25">
      <c r="A54" s="13" t="s">
        <v>90</v>
      </c>
      <c r="B54" s="28"/>
      <c r="C54" s="14"/>
      <c r="D54" s="14"/>
      <c r="E54" s="29"/>
      <c r="F54" s="28"/>
      <c r="G54" s="14"/>
      <c r="H54" s="29"/>
      <c r="I54" s="28"/>
      <c r="J54" s="14"/>
      <c r="K54" s="29"/>
      <c r="L54" s="28"/>
      <c r="M54" s="14"/>
      <c r="N54" s="29"/>
      <c r="O54" s="15">
        <v>0</v>
      </c>
      <c r="P54" s="15">
        <v>0</v>
      </c>
      <c r="Q54" s="28"/>
      <c r="R54" s="14"/>
      <c r="S54" s="52"/>
      <c r="T54" s="15">
        <v>-20</v>
      </c>
      <c r="U54" s="15">
        <v>16</v>
      </c>
      <c r="V54" s="28"/>
      <c r="W54" s="14"/>
      <c r="X54" s="29"/>
      <c r="Y54" s="28"/>
      <c r="Z54" s="14"/>
      <c r="AA54" s="52"/>
      <c r="AB54" s="47"/>
      <c r="AC54" s="23"/>
      <c r="AD54" s="23"/>
      <c r="AE54" s="23"/>
      <c r="AF54" s="23"/>
      <c r="AG54" s="39"/>
      <c r="AH54" s="28"/>
      <c r="AI54" s="24">
        <v>5.4054054054054057E-2</v>
      </c>
      <c r="AJ54" s="29"/>
      <c r="AK54" s="42"/>
      <c r="AL54" s="29"/>
      <c r="AM54" s="146"/>
      <c r="AN54" s="146"/>
      <c r="AO54" s="146"/>
      <c r="AP54" s="146"/>
    </row>
    <row r="55" spans="1:42" s="16" customFormat="1" ht="14.45" customHeight="1" x14ac:dyDescent="0.25">
      <c r="A55" s="13" t="s">
        <v>91</v>
      </c>
      <c r="B55" s="28"/>
      <c r="C55" s="14"/>
      <c r="D55" s="14"/>
      <c r="E55" s="29"/>
      <c r="F55" s="28"/>
      <c r="G55" s="14"/>
      <c r="H55" s="29"/>
      <c r="I55" s="28"/>
      <c r="J55" s="14"/>
      <c r="K55" s="29"/>
      <c r="L55" s="28"/>
      <c r="M55" s="14"/>
      <c r="N55" s="29"/>
      <c r="O55" s="15">
        <v>0</v>
      </c>
      <c r="P55" s="15">
        <v>0</v>
      </c>
      <c r="Q55" s="28"/>
      <c r="R55" s="14"/>
      <c r="S55" s="52"/>
      <c r="T55" s="15">
        <v>-12.5</v>
      </c>
      <c r="U55" s="15">
        <v>-1</v>
      </c>
      <c r="V55" s="28"/>
      <c r="W55" s="14"/>
      <c r="X55" s="29"/>
      <c r="Y55" s="28"/>
      <c r="Z55" s="14"/>
      <c r="AA55" s="52"/>
      <c r="AB55" s="47"/>
      <c r="AC55" s="23"/>
      <c r="AD55" s="23">
        <v>0.26712328767123289</v>
      </c>
      <c r="AE55" s="23"/>
      <c r="AF55" s="23">
        <v>0.25</v>
      </c>
      <c r="AG55" s="39"/>
      <c r="AH55" s="28"/>
      <c r="AI55" s="14"/>
      <c r="AJ55" s="29"/>
      <c r="AK55" s="42"/>
      <c r="AL55" s="29"/>
      <c r="AM55" s="146"/>
      <c r="AN55" s="146"/>
      <c r="AO55" s="146"/>
      <c r="AP55" s="146"/>
    </row>
    <row r="56" spans="1:42" s="16" customFormat="1" ht="14.45" customHeight="1" x14ac:dyDescent="0.25">
      <c r="A56" s="13" t="s">
        <v>92</v>
      </c>
      <c r="B56" s="28"/>
      <c r="C56" s="14"/>
      <c r="D56" s="14"/>
      <c r="E56" s="29"/>
      <c r="F56" s="28"/>
      <c r="G56" s="14"/>
      <c r="H56" s="29"/>
      <c r="I56" s="28"/>
      <c r="J56" s="14"/>
      <c r="K56" s="29"/>
      <c r="L56" s="28"/>
      <c r="M56" s="14"/>
      <c r="N56" s="29"/>
      <c r="O56" s="15">
        <v>0</v>
      </c>
      <c r="P56" s="15">
        <v>1</v>
      </c>
      <c r="Q56" s="28"/>
      <c r="R56" s="14"/>
      <c r="S56" s="52"/>
      <c r="T56" s="15">
        <v>-5</v>
      </c>
      <c r="U56" s="15">
        <v>-23</v>
      </c>
      <c r="V56" s="28"/>
      <c r="W56" s="14"/>
      <c r="X56" s="29"/>
      <c r="Y56" s="28"/>
      <c r="Z56" s="14"/>
      <c r="AA56" s="52"/>
      <c r="AB56" s="47"/>
      <c r="AC56" s="23"/>
      <c r="AD56" s="23"/>
      <c r="AE56" s="23"/>
      <c r="AF56" s="23"/>
      <c r="AG56" s="39"/>
      <c r="AH56" s="28"/>
      <c r="AI56" s="14"/>
      <c r="AJ56" s="29"/>
      <c r="AK56" s="42"/>
      <c r="AL56" s="29"/>
      <c r="AM56" s="146"/>
      <c r="AN56" s="146"/>
      <c r="AO56" s="146"/>
      <c r="AP56" s="146"/>
    </row>
    <row r="57" spans="1:42" s="16" customFormat="1" ht="14.45" customHeight="1" x14ac:dyDescent="0.25">
      <c r="A57" s="13" t="s">
        <v>93</v>
      </c>
      <c r="B57" s="28"/>
      <c r="C57" s="14"/>
      <c r="D57" s="14"/>
      <c r="E57" s="29"/>
      <c r="F57" s="28"/>
      <c r="G57" s="14"/>
      <c r="H57" s="29"/>
      <c r="I57" s="28"/>
      <c r="J57" s="14"/>
      <c r="K57" s="29"/>
      <c r="L57" s="28"/>
      <c r="M57" s="14"/>
      <c r="N57" s="29"/>
      <c r="O57" s="15">
        <v>0</v>
      </c>
      <c r="P57" s="15">
        <v>0</v>
      </c>
      <c r="Q57" s="28"/>
      <c r="R57" s="14"/>
      <c r="S57" s="52"/>
      <c r="T57" s="15">
        <v>-35</v>
      </c>
      <c r="U57" s="15">
        <v>54</v>
      </c>
      <c r="V57" s="28">
        <v>-10</v>
      </c>
      <c r="W57" s="14"/>
      <c r="X57" s="29"/>
      <c r="Y57" s="28"/>
      <c r="Z57" s="14"/>
      <c r="AA57" s="52"/>
      <c r="AB57" s="47">
        <v>1</v>
      </c>
      <c r="AC57" s="23">
        <v>0.14285714285714285</v>
      </c>
      <c r="AD57" s="23"/>
      <c r="AE57" s="23"/>
      <c r="AF57" s="23"/>
      <c r="AG57" s="39"/>
      <c r="AH57" s="28"/>
      <c r="AI57" s="14"/>
      <c r="AJ57" s="29"/>
      <c r="AK57" s="42"/>
      <c r="AL57" s="29"/>
      <c r="AM57" s="146"/>
      <c r="AN57" s="146"/>
      <c r="AO57" s="146"/>
      <c r="AP57" s="146"/>
    </row>
    <row r="58" spans="1:42" s="16" customFormat="1" ht="14.45" customHeight="1" x14ac:dyDescent="0.25">
      <c r="A58" s="13" t="s">
        <v>94</v>
      </c>
      <c r="B58" s="28"/>
      <c r="C58" s="14"/>
      <c r="D58" s="14"/>
      <c r="E58" s="29"/>
      <c r="F58" s="28"/>
      <c r="G58" s="14"/>
      <c r="H58" s="29"/>
      <c r="I58" s="28"/>
      <c r="J58" s="14"/>
      <c r="K58" s="29"/>
      <c r="L58" s="28"/>
      <c r="M58" s="14">
        <v>0.4843891341134422</v>
      </c>
      <c r="N58" s="29"/>
      <c r="O58" s="15">
        <v>-2.1786299999999983</v>
      </c>
      <c r="P58" s="15">
        <v>6</v>
      </c>
      <c r="Q58" s="28"/>
      <c r="R58" s="14"/>
      <c r="S58" s="52"/>
      <c r="T58" s="15">
        <v>-18.75</v>
      </c>
      <c r="U58" s="15">
        <v>12</v>
      </c>
      <c r="V58" s="28"/>
      <c r="W58" s="14">
        <v>-0.33333333333333331</v>
      </c>
      <c r="X58" s="29"/>
      <c r="Y58" s="28"/>
      <c r="Z58" s="25">
        <v>5.4054054054054057E-2</v>
      </c>
      <c r="AA58" s="52"/>
      <c r="AB58" s="47"/>
      <c r="AC58" s="23">
        <v>-0.1111111111111111</v>
      </c>
      <c r="AD58" s="23"/>
      <c r="AE58" s="23">
        <v>5.5555555555555552E-2</v>
      </c>
      <c r="AF58" s="23"/>
      <c r="AG58" s="39"/>
      <c r="AH58" s="28"/>
      <c r="AI58" s="14"/>
      <c r="AJ58" s="29"/>
      <c r="AK58" s="42"/>
      <c r="AL58" s="29"/>
      <c r="AM58" s="146"/>
      <c r="AN58" s="146"/>
      <c r="AO58" s="146"/>
      <c r="AP58" s="146"/>
    </row>
    <row r="59" spans="1:42" s="16" customFormat="1" ht="14.45" customHeight="1" x14ac:dyDescent="0.25">
      <c r="A59" s="13" t="s">
        <v>95</v>
      </c>
      <c r="B59" s="28"/>
      <c r="C59" s="14"/>
      <c r="D59" s="14"/>
      <c r="E59" s="29"/>
      <c r="F59" s="28"/>
      <c r="G59" s="14"/>
      <c r="H59" s="29"/>
      <c r="I59" s="28"/>
      <c r="J59" s="14"/>
      <c r="K59" s="29"/>
      <c r="L59" s="28"/>
      <c r="M59" s="14"/>
      <c r="N59" s="29"/>
      <c r="O59" s="15">
        <v>0</v>
      </c>
      <c r="P59" s="15">
        <v>1</v>
      </c>
      <c r="Q59" s="28"/>
      <c r="R59" s="14"/>
      <c r="S59" s="52"/>
      <c r="T59" s="15">
        <v>-10</v>
      </c>
      <c r="U59" s="15">
        <v>-12</v>
      </c>
      <c r="V59" s="28"/>
      <c r="W59" s="14"/>
      <c r="X59" s="29"/>
      <c r="Y59" s="28"/>
      <c r="Z59" s="14"/>
      <c r="AA59" s="29"/>
      <c r="AB59" s="47"/>
      <c r="AC59" s="23"/>
      <c r="AD59" s="23"/>
      <c r="AE59" s="23"/>
      <c r="AF59" s="23"/>
      <c r="AG59" s="39"/>
      <c r="AH59" s="28"/>
      <c r="AI59" s="14"/>
      <c r="AJ59" s="29"/>
      <c r="AK59" s="42"/>
      <c r="AL59" s="29"/>
      <c r="AM59" s="146"/>
      <c r="AN59" s="146"/>
      <c r="AO59" s="146"/>
      <c r="AP59" s="146"/>
    </row>
    <row r="60" spans="1:42" s="16" customFormat="1" ht="14.45" customHeight="1" x14ac:dyDescent="0.25">
      <c r="A60" s="13" t="s">
        <v>96</v>
      </c>
      <c r="B60" s="28"/>
      <c r="C60" s="14"/>
      <c r="D60" s="14"/>
      <c r="E60" s="29"/>
      <c r="F60" s="28"/>
      <c r="G60" s="14"/>
      <c r="H60" s="29"/>
      <c r="I60" s="28"/>
      <c r="J60" s="14"/>
      <c r="K60" s="29"/>
      <c r="L60" s="28"/>
      <c r="M60" s="14"/>
      <c r="N60" s="29"/>
      <c r="O60" s="15">
        <v>3.5299999999978127E-3</v>
      </c>
      <c r="P60" s="15">
        <v>-2</v>
      </c>
      <c r="Q60" s="28"/>
      <c r="R60" s="14">
        <v>-0.42857142857142855</v>
      </c>
      <c r="S60" s="52"/>
      <c r="T60" s="15">
        <v>-18.75</v>
      </c>
      <c r="U60" s="15">
        <v>12</v>
      </c>
      <c r="V60" s="28">
        <v>20</v>
      </c>
      <c r="W60" s="14">
        <v>-1</v>
      </c>
      <c r="X60" s="29"/>
      <c r="Y60" s="28">
        <v>0.14285714285714285</v>
      </c>
      <c r="Z60" s="14"/>
      <c r="AA60" s="29"/>
      <c r="AB60" s="47"/>
      <c r="AC60" s="23"/>
      <c r="AD60" s="23"/>
      <c r="AE60" s="23"/>
      <c r="AF60" s="23"/>
      <c r="AG60" s="39"/>
      <c r="AH60" s="28"/>
      <c r="AI60" s="14"/>
      <c r="AJ60" s="29"/>
      <c r="AK60" s="42"/>
      <c r="AL60" s="29"/>
      <c r="AM60" s="146"/>
      <c r="AN60" s="146"/>
      <c r="AO60" s="146"/>
      <c r="AP60" s="146"/>
    </row>
    <row r="61" spans="1:42" s="16" customFormat="1" ht="14.45" customHeight="1" x14ac:dyDescent="0.25">
      <c r="A61" s="13" t="s">
        <v>97</v>
      </c>
      <c r="B61" s="28"/>
      <c r="C61" s="14"/>
      <c r="D61" s="14"/>
      <c r="E61" s="29"/>
      <c r="F61" s="28"/>
      <c r="G61" s="14"/>
      <c r="H61" s="29"/>
      <c r="I61" s="28"/>
      <c r="J61" s="14"/>
      <c r="K61" s="29"/>
      <c r="L61" s="28"/>
      <c r="M61" s="14"/>
      <c r="N61" s="29"/>
      <c r="O61" s="15">
        <v>0</v>
      </c>
      <c r="P61" s="15">
        <v>1</v>
      </c>
      <c r="Q61" s="28"/>
      <c r="R61" s="14"/>
      <c r="S61" s="52"/>
      <c r="T61" s="15">
        <v>-10</v>
      </c>
      <c r="U61" s="15">
        <v>-10</v>
      </c>
      <c r="V61" s="28"/>
      <c r="W61" s="14"/>
      <c r="X61" s="29"/>
      <c r="Y61" s="28"/>
      <c r="Z61" s="14"/>
      <c r="AA61" s="29"/>
      <c r="AB61" s="47"/>
      <c r="AC61" s="23"/>
      <c r="AD61" s="23"/>
      <c r="AE61" s="23"/>
      <c r="AF61" s="23"/>
      <c r="AG61" s="39"/>
      <c r="AH61" s="28"/>
      <c r="AI61" s="14"/>
      <c r="AJ61" s="29"/>
      <c r="AK61" s="42"/>
      <c r="AL61" s="29"/>
      <c r="AM61" s="146"/>
      <c r="AN61" s="146"/>
      <c r="AO61" s="146"/>
      <c r="AP61" s="146"/>
    </row>
    <row r="62" spans="1:42" s="16" customFormat="1" ht="14.45" customHeight="1" x14ac:dyDescent="0.25">
      <c r="A62" s="13" t="s">
        <v>98</v>
      </c>
      <c r="B62" s="28"/>
      <c r="C62" s="14"/>
      <c r="D62" s="14"/>
      <c r="E62" s="29"/>
      <c r="F62" s="28"/>
      <c r="G62" s="14"/>
      <c r="H62" s="29"/>
      <c r="I62" s="28"/>
      <c r="J62" s="14"/>
      <c r="K62" s="29"/>
      <c r="L62" s="28"/>
      <c r="M62" s="14"/>
      <c r="N62" s="29"/>
      <c r="O62" s="15">
        <v>0</v>
      </c>
      <c r="P62" s="15">
        <v>-1</v>
      </c>
      <c r="Q62" s="28"/>
      <c r="R62" s="14"/>
      <c r="S62" s="52"/>
      <c r="T62" s="15">
        <v>-11.25</v>
      </c>
      <c r="U62" s="15">
        <v>-8</v>
      </c>
      <c r="V62" s="28"/>
      <c r="W62" s="14"/>
      <c r="X62" s="29"/>
      <c r="Y62" s="28"/>
      <c r="Z62" s="14"/>
      <c r="AA62" s="29"/>
      <c r="AB62" s="47"/>
      <c r="AC62" s="23"/>
      <c r="AD62" s="23">
        <v>-0.12605042016806722</v>
      </c>
      <c r="AE62" s="23">
        <v>-0.17391304347826086</v>
      </c>
      <c r="AF62" s="23">
        <v>-0.16759776536312848</v>
      </c>
      <c r="AG62" s="39">
        <v>-9.5238095238095233E-2</v>
      </c>
      <c r="AH62" s="28"/>
      <c r="AI62" s="14"/>
      <c r="AJ62" s="29"/>
      <c r="AK62" s="42"/>
      <c r="AL62" s="29"/>
      <c r="AM62" s="146"/>
      <c r="AN62" s="146"/>
      <c r="AO62" s="146"/>
      <c r="AP62" s="146"/>
    </row>
    <row r="63" spans="1:42" s="16" customFormat="1" ht="14.45" customHeight="1" x14ac:dyDescent="0.25">
      <c r="A63" s="13" t="s">
        <v>99</v>
      </c>
      <c r="B63" s="28"/>
      <c r="C63" s="14"/>
      <c r="D63" s="14"/>
      <c r="E63" s="29"/>
      <c r="F63" s="28"/>
      <c r="G63" s="14"/>
      <c r="H63" s="29"/>
      <c r="I63" s="28"/>
      <c r="J63" s="14"/>
      <c r="K63" s="29"/>
      <c r="L63" s="28"/>
      <c r="M63" s="14">
        <v>0.33333333333329584</v>
      </c>
      <c r="N63" s="29">
        <v>-5</v>
      </c>
      <c r="O63" s="15">
        <v>0.12784999999999513</v>
      </c>
      <c r="P63" s="15">
        <v>0</v>
      </c>
      <c r="Q63" s="28"/>
      <c r="R63" s="14"/>
      <c r="S63" s="52"/>
      <c r="T63" s="15">
        <v>-8.75</v>
      </c>
      <c r="U63" s="15">
        <v>2</v>
      </c>
      <c r="V63" s="28"/>
      <c r="W63" s="14"/>
      <c r="X63" s="29"/>
      <c r="Y63" s="28"/>
      <c r="Z63" s="14"/>
      <c r="AA63" s="29"/>
      <c r="AB63" s="47"/>
      <c r="AC63" s="23"/>
      <c r="AD63" s="23"/>
      <c r="AE63" s="23"/>
      <c r="AF63" s="23"/>
      <c r="AG63" s="39"/>
      <c r="AH63" s="28"/>
      <c r="AI63" s="14"/>
      <c r="AJ63" s="29"/>
      <c r="AK63" s="42"/>
      <c r="AL63" s="29"/>
      <c r="AM63" s="146"/>
      <c r="AN63" s="146"/>
      <c r="AO63" s="146"/>
      <c r="AP63" s="146"/>
    </row>
    <row r="64" spans="1:42" s="16" customFormat="1" ht="14.45" customHeight="1" x14ac:dyDescent="0.25">
      <c r="A64" s="13" t="s">
        <v>100</v>
      </c>
      <c r="B64" s="28"/>
      <c r="C64" s="14"/>
      <c r="D64" s="14">
        <v>12499.000000000075</v>
      </c>
      <c r="E64" s="29"/>
      <c r="F64" s="28"/>
      <c r="G64" s="14"/>
      <c r="H64" s="29"/>
      <c r="I64" s="28"/>
      <c r="J64" s="14"/>
      <c r="K64" s="29">
        <v>0.6470588235294118</v>
      </c>
      <c r="L64" s="28"/>
      <c r="M64" s="14"/>
      <c r="N64" s="29"/>
      <c r="O64" s="15">
        <v>0</v>
      </c>
      <c r="P64" s="15">
        <v>0</v>
      </c>
      <c r="Q64" s="28"/>
      <c r="R64" s="14"/>
      <c r="S64" s="52"/>
      <c r="T64" s="15">
        <v>-11.25</v>
      </c>
      <c r="U64" s="15">
        <v>-9</v>
      </c>
      <c r="V64" s="28"/>
      <c r="W64" s="14"/>
      <c r="X64" s="29"/>
      <c r="Y64" s="28"/>
      <c r="Z64" s="14"/>
      <c r="AA64" s="29"/>
      <c r="AB64" s="47"/>
      <c r="AC64" s="23"/>
      <c r="AD64" s="23"/>
      <c r="AE64" s="23"/>
      <c r="AF64" s="23"/>
      <c r="AG64" s="39"/>
      <c r="AH64" s="28"/>
      <c r="AI64" s="14"/>
      <c r="AJ64" s="29"/>
      <c r="AK64" s="42"/>
      <c r="AL64" s="29"/>
      <c r="AM64" s="146"/>
      <c r="AN64" s="146"/>
      <c r="AO64" s="146"/>
      <c r="AP64" s="146"/>
    </row>
    <row r="65" spans="1:42" s="16" customFormat="1" ht="14.45" customHeight="1" x14ac:dyDescent="0.25">
      <c r="A65" s="13" t="s">
        <v>101</v>
      </c>
      <c r="B65" s="28"/>
      <c r="C65" s="14">
        <v>0.49109130317946564</v>
      </c>
      <c r="D65" s="14"/>
      <c r="E65" s="29"/>
      <c r="F65" s="28"/>
      <c r="G65" s="14"/>
      <c r="H65" s="29"/>
      <c r="I65" s="28"/>
      <c r="J65" s="14"/>
      <c r="K65" s="29"/>
      <c r="L65" s="28"/>
      <c r="M65" s="14"/>
      <c r="N65" s="29">
        <v>0.35294117647058826</v>
      </c>
      <c r="O65" s="15">
        <v>-1.9138700000000028</v>
      </c>
      <c r="P65" s="15">
        <v>6</v>
      </c>
      <c r="Q65" s="28"/>
      <c r="R65" s="14"/>
      <c r="S65" s="52"/>
      <c r="T65" s="15">
        <v>-16.25</v>
      </c>
      <c r="U65" s="15">
        <v>2</v>
      </c>
      <c r="V65" s="28"/>
      <c r="W65" s="14"/>
      <c r="X65" s="29"/>
      <c r="Y65" s="28"/>
      <c r="Z65" s="14"/>
      <c r="AA65" s="29"/>
      <c r="AB65" s="47"/>
      <c r="AC65" s="23"/>
      <c r="AD65" s="23"/>
      <c r="AE65" s="23"/>
      <c r="AF65" s="23"/>
      <c r="AG65" s="39"/>
      <c r="AH65" s="28">
        <v>0.43434343434343436</v>
      </c>
      <c r="AI65" s="14"/>
      <c r="AJ65" s="29"/>
      <c r="AK65" s="42"/>
      <c r="AL65" s="29"/>
      <c r="AM65" s="146"/>
      <c r="AN65" s="146"/>
      <c r="AO65" s="146"/>
      <c r="AP65" s="146"/>
    </row>
    <row r="66" spans="1:42" s="16" customFormat="1" ht="14.45" customHeight="1" x14ac:dyDescent="0.25">
      <c r="A66" s="13" t="s">
        <v>102</v>
      </c>
      <c r="B66" s="28"/>
      <c r="C66" s="14">
        <v>1.6335669404445143</v>
      </c>
      <c r="D66" s="14"/>
      <c r="E66" s="29"/>
      <c r="F66" s="28"/>
      <c r="G66" s="14"/>
      <c r="H66" s="29"/>
      <c r="I66" s="28"/>
      <c r="J66" s="14"/>
      <c r="K66" s="29"/>
      <c r="L66" s="28"/>
      <c r="M66" s="14"/>
      <c r="N66" s="29"/>
      <c r="O66" s="15">
        <v>0</v>
      </c>
      <c r="P66" s="15">
        <v>0</v>
      </c>
      <c r="Q66" s="28"/>
      <c r="R66" s="14"/>
      <c r="S66" s="52"/>
      <c r="T66" s="15">
        <v>-6.25</v>
      </c>
      <c r="U66" s="15">
        <v>-19</v>
      </c>
      <c r="V66" s="28"/>
      <c r="W66" s="14"/>
      <c r="X66" s="29"/>
      <c r="Y66" s="28"/>
      <c r="Z66" s="14"/>
      <c r="AA66" s="29"/>
      <c r="AB66" s="47"/>
      <c r="AC66" s="23"/>
      <c r="AD66" s="23"/>
      <c r="AE66" s="23"/>
      <c r="AF66" s="23"/>
      <c r="AG66" s="39"/>
      <c r="AH66" s="28"/>
      <c r="AI66" s="14"/>
      <c r="AJ66" s="29"/>
      <c r="AK66" s="42"/>
      <c r="AL66" s="29"/>
      <c r="AM66" s="146"/>
      <c r="AN66" s="146"/>
      <c r="AO66" s="146"/>
      <c r="AP66" s="146"/>
    </row>
    <row r="67" spans="1:42" s="16" customFormat="1" ht="14.45" customHeight="1" x14ac:dyDescent="0.25">
      <c r="A67" s="13" t="s">
        <v>103</v>
      </c>
      <c r="B67" s="28"/>
      <c r="C67" s="14"/>
      <c r="D67" s="14"/>
      <c r="E67" s="29"/>
      <c r="F67" s="28"/>
      <c r="G67" s="14"/>
      <c r="H67" s="29"/>
      <c r="I67" s="28"/>
      <c r="J67" s="14"/>
      <c r="K67" s="29"/>
      <c r="L67" s="28"/>
      <c r="M67" s="14"/>
      <c r="N67" s="29"/>
      <c r="O67" s="15">
        <v>0</v>
      </c>
      <c r="P67" s="15">
        <v>-1</v>
      </c>
      <c r="Q67" s="28"/>
      <c r="R67" s="14"/>
      <c r="S67" s="52"/>
      <c r="T67" s="15">
        <v>-13.75</v>
      </c>
      <c r="U67" s="15">
        <v>-5</v>
      </c>
      <c r="V67" s="28"/>
      <c r="W67" s="14"/>
      <c r="X67" s="29"/>
      <c r="Y67" s="28"/>
      <c r="Z67" s="14"/>
      <c r="AA67" s="29"/>
      <c r="AB67" s="47"/>
      <c r="AC67" s="23"/>
      <c r="AD67" s="23"/>
      <c r="AE67" s="23"/>
      <c r="AF67" s="23"/>
      <c r="AG67" s="39"/>
      <c r="AH67" s="28"/>
      <c r="AI67" s="14"/>
      <c r="AJ67" s="29"/>
      <c r="AK67" s="42"/>
      <c r="AL67" s="29"/>
      <c r="AM67" s="146"/>
      <c r="AN67" s="146"/>
      <c r="AO67" s="146"/>
      <c r="AP67" s="146"/>
    </row>
    <row r="68" spans="1:42" s="16" customFormat="1" ht="14.45" customHeight="1" x14ac:dyDescent="0.25">
      <c r="A68" s="13" t="s">
        <v>104</v>
      </c>
      <c r="B68" s="28"/>
      <c r="C68" s="14"/>
      <c r="D68" s="14"/>
      <c r="E68" s="29"/>
      <c r="F68" s="28"/>
      <c r="G68" s="14"/>
      <c r="H68" s="29"/>
      <c r="I68" s="28"/>
      <c r="J68" s="14"/>
      <c r="K68" s="29"/>
      <c r="L68" s="28">
        <v>5</v>
      </c>
      <c r="M68" s="14">
        <v>3.7774195299808522</v>
      </c>
      <c r="N68" s="29"/>
      <c r="O68" s="15">
        <v>-12.381710000000012</v>
      </c>
      <c r="P68" s="15">
        <v>43</v>
      </c>
      <c r="Q68" s="28"/>
      <c r="R68" s="14"/>
      <c r="S68" s="52"/>
      <c r="T68" s="15">
        <v>-7.5</v>
      </c>
      <c r="U68" s="15">
        <v>-3</v>
      </c>
      <c r="V68" s="28"/>
      <c r="W68" s="14"/>
      <c r="X68" s="29"/>
      <c r="Y68" s="28"/>
      <c r="Z68" s="14"/>
      <c r="AA68" s="29"/>
      <c r="AB68" s="47">
        <v>-0.14285714285714285</v>
      </c>
      <c r="AC68" s="23"/>
      <c r="AD68" s="23"/>
      <c r="AE68" s="23"/>
      <c r="AF68" s="23"/>
      <c r="AG68" s="39">
        <v>-5.8823529411764705E-2</v>
      </c>
      <c r="AH68" s="28"/>
      <c r="AI68" s="14"/>
      <c r="AJ68" s="29"/>
      <c r="AK68" s="42"/>
      <c r="AL68" s="29"/>
      <c r="AM68" s="146"/>
      <c r="AN68" s="146"/>
      <c r="AO68" s="146"/>
      <c r="AP68" s="146"/>
    </row>
    <row r="69" spans="1:42" s="16" customFormat="1" ht="14.45" customHeight="1" x14ac:dyDescent="0.25">
      <c r="A69" s="13" t="s">
        <v>105</v>
      </c>
      <c r="B69" s="28">
        <v>2</v>
      </c>
      <c r="C69" s="14">
        <v>8.5321903627351814E-2</v>
      </c>
      <c r="D69" s="14"/>
      <c r="E69" s="29"/>
      <c r="F69" s="28"/>
      <c r="G69" s="14"/>
      <c r="H69" s="29"/>
      <c r="I69" s="28"/>
      <c r="J69" s="14"/>
      <c r="K69" s="29"/>
      <c r="L69" s="28"/>
      <c r="M69" s="14"/>
      <c r="N69" s="29"/>
      <c r="O69" s="15">
        <v>0</v>
      </c>
      <c r="P69" s="15">
        <v>-1</v>
      </c>
      <c r="Q69" s="28"/>
      <c r="R69" s="14"/>
      <c r="S69" s="52"/>
      <c r="T69" s="15">
        <v>-7.5</v>
      </c>
      <c r="U69" s="15">
        <v>-34</v>
      </c>
      <c r="V69" s="28"/>
      <c r="W69" s="14"/>
      <c r="X69" s="29"/>
      <c r="Y69" s="28"/>
      <c r="Z69" s="14"/>
      <c r="AA69" s="29"/>
      <c r="AB69" s="47">
        <v>-0.1111111111111111</v>
      </c>
      <c r="AC69" s="23"/>
      <c r="AD69" s="23"/>
      <c r="AE69" s="23"/>
      <c r="AF69" s="23">
        <v>6.4748201438848921E-2</v>
      </c>
      <c r="AG69" s="39"/>
      <c r="AH69" s="28"/>
      <c r="AI69" s="14"/>
      <c r="AJ69" s="29"/>
      <c r="AK69" s="42"/>
      <c r="AL69" s="29"/>
      <c r="AM69" s="146"/>
      <c r="AN69" s="146"/>
      <c r="AO69" s="146"/>
      <c r="AP69" s="146"/>
    </row>
    <row r="70" spans="1:42" s="16" customFormat="1" ht="14.45" customHeight="1" x14ac:dyDescent="0.25">
      <c r="A70" s="13" t="s">
        <v>106</v>
      </c>
      <c r="B70" s="28"/>
      <c r="C70" s="14"/>
      <c r="D70" s="14"/>
      <c r="E70" s="29"/>
      <c r="F70" s="28"/>
      <c r="G70" s="14"/>
      <c r="H70" s="29"/>
      <c r="I70" s="28"/>
      <c r="J70" s="14"/>
      <c r="K70" s="29"/>
      <c r="L70" s="28"/>
      <c r="M70" s="14"/>
      <c r="N70" s="29"/>
      <c r="O70" s="15">
        <v>0</v>
      </c>
      <c r="P70" s="15">
        <v>0</v>
      </c>
      <c r="Q70" s="28"/>
      <c r="R70" s="14"/>
      <c r="S70" s="52"/>
      <c r="T70" s="15">
        <v>-13.75</v>
      </c>
      <c r="U70" s="15">
        <v>-5</v>
      </c>
      <c r="V70" s="28"/>
      <c r="W70" s="14"/>
      <c r="X70" s="29"/>
      <c r="Y70" s="28"/>
      <c r="Z70" s="14"/>
      <c r="AA70" s="29"/>
      <c r="AB70" s="47"/>
      <c r="AC70" s="23"/>
      <c r="AD70" s="23"/>
      <c r="AE70" s="23"/>
      <c r="AF70" s="23"/>
      <c r="AG70" s="39"/>
      <c r="AH70" s="28"/>
      <c r="AI70" s="14"/>
      <c r="AJ70" s="29"/>
      <c r="AK70" s="42"/>
      <c r="AL70" s="29"/>
      <c r="AM70" s="146"/>
      <c r="AN70" s="146"/>
      <c r="AO70" s="146"/>
      <c r="AP70" s="146"/>
    </row>
    <row r="71" spans="1:42" s="16" customFormat="1" ht="14.45" customHeight="1" x14ac:dyDescent="0.25">
      <c r="A71" s="13" t="s">
        <v>107</v>
      </c>
      <c r="B71" s="28"/>
      <c r="C71" s="14"/>
      <c r="D71" s="14"/>
      <c r="E71" s="31"/>
      <c r="F71" s="28"/>
      <c r="G71" s="14"/>
      <c r="H71" s="29"/>
      <c r="I71" s="28"/>
      <c r="J71" s="14"/>
      <c r="K71" s="29"/>
      <c r="L71" s="28"/>
      <c r="M71" s="14"/>
      <c r="N71" s="29"/>
      <c r="O71" s="15">
        <v>0</v>
      </c>
      <c r="P71" s="15">
        <v>-1</v>
      </c>
      <c r="Q71" s="28"/>
      <c r="R71" s="14"/>
      <c r="S71" s="52"/>
      <c r="T71" s="15">
        <v>-10</v>
      </c>
      <c r="U71" s="15">
        <v>-7</v>
      </c>
      <c r="V71" s="28"/>
      <c r="W71" s="14"/>
      <c r="X71" s="29"/>
      <c r="Y71" s="28"/>
      <c r="Z71" s="14"/>
      <c r="AA71" s="29"/>
      <c r="AB71" s="47"/>
      <c r="AC71" s="23"/>
      <c r="AD71" s="23"/>
      <c r="AE71" s="23"/>
      <c r="AF71" s="23"/>
      <c r="AG71" s="39"/>
      <c r="AH71" s="28"/>
      <c r="AI71" s="14"/>
      <c r="AJ71" s="29"/>
      <c r="AK71" s="42"/>
      <c r="AL71" s="29"/>
      <c r="AM71" s="146"/>
      <c r="AN71" s="146"/>
      <c r="AO71" s="146"/>
      <c r="AP71" s="146"/>
    </row>
    <row r="72" spans="1:42" s="16" customFormat="1" ht="14.45" customHeight="1" x14ac:dyDescent="0.25">
      <c r="A72" s="13" t="s">
        <v>108</v>
      </c>
      <c r="B72" s="28"/>
      <c r="C72" s="14"/>
      <c r="D72" s="14"/>
      <c r="E72" s="29"/>
      <c r="F72" s="28"/>
      <c r="G72" s="14"/>
      <c r="H72" s="29"/>
      <c r="I72" s="28"/>
      <c r="J72" s="14"/>
      <c r="K72" s="29"/>
      <c r="L72" s="28"/>
      <c r="M72" s="14"/>
      <c r="N72" s="29"/>
      <c r="O72" s="15">
        <v>0</v>
      </c>
      <c r="P72" s="15">
        <v>0</v>
      </c>
      <c r="Q72" s="28"/>
      <c r="R72" s="14"/>
      <c r="S72" s="52"/>
      <c r="T72" s="15">
        <v>-21.25</v>
      </c>
      <c r="U72" s="15">
        <v>4</v>
      </c>
      <c r="V72" s="28"/>
      <c r="W72" s="14"/>
      <c r="X72" s="29"/>
      <c r="Y72" s="28"/>
      <c r="Z72" s="14"/>
      <c r="AA72" s="29"/>
      <c r="AB72" s="47"/>
      <c r="AC72" s="23"/>
      <c r="AD72" s="23"/>
      <c r="AE72" s="23"/>
      <c r="AF72" s="23"/>
      <c r="AG72" s="39"/>
      <c r="AH72" s="28"/>
      <c r="AI72" s="14"/>
      <c r="AJ72" s="29"/>
      <c r="AK72" s="42"/>
      <c r="AL72" s="29"/>
      <c r="AM72" s="146"/>
      <c r="AN72" s="146"/>
      <c r="AO72" s="146"/>
      <c r="AP72" s="146"/>
    </row>
    <row r="73" spans="1:42" s="16" customFormat="1" ht="14.45" customHeight="1" x14ac:dyDescent="0.25">
      <c r="A73" s="13" t="s">
        <v>109</v>
      </c>
      <c r="B73" s="28">
        <v>-7.6923076923076927E-2</v>
      </c>
      <c r="C73" s="14">
        <v>-0.12964523530184291</v>
      </c>
      <c r="D73" s="14">
        <v>-2</v>
      </c>
      <c r="E73" s="29"/>
      <c r="F73" s="28"/>
      <c r="G73" s="14"/>
      <c r="H73" s="29"/>
      <c r="I73" s="28">
        <v>-0.125</v>
      </c>
      <c r="J73" s="14"/>
      <c r="K73" s="29">
        <v>0.18181818181818182</v>
      </c>
      <c r="L73" s="28">
        <v>-0.14285714285714285</v>
      </c>
      <c r="M73" s="14"/>
      <c r="N73" s="29"/>
      <c r="O73" s="15">
        <v>2.937269999999998</v>
      </c>
      <c r="P73" s="15">
        <v>-8</v>
      </c>
      <c r="Q73" s="28"/>
      <c r="R73" s="14"/>
      <c r="S73" s="52"/>
      <c r="T73" s="15">
        <v>-2.5</v>
      </c>
      <c r="U73" s="15">
        <v>-8</v>
      </c>
      <c r="V73" s="28"/>
      <c r="W73" s="14"/>
      <c r="X73" s="29"/>
      <c r="Y73" s="28"/>
      <c r="Z73" s="14"/>
      <c r="AA73" s="29"/>
      <c r="AB73" s="47">
        <v>-0.14285714285714285</v>
      </c>
      <c r="AC73" s="23"/>
      <c r="AD73" s="23"/>
      <c r="AE73" s="23"/>
      <c r="AF73" s="23"/>
      <c r="AG73" s="39"/>
      <c r="AH73" s="28"/>
      <c r="AI73" s="14"/>
      <c r="AJ73" s="29"/>
      <c r="AK73" s="42"/>
      <c r="AL73" s="29"/>
      <c r="AM73" s="146"/>
      <c r="AN73" s="146"/>
      <c r="AO73" s="146"/>
      <c r="AP73" s="146"/>
    </row>
    <row r="74" spans="1:42" s="16" customFormat="1" ht="14.45" customHeight="1" x14ac:dyDescent="0.25">
      <c r="A74" s="13" t="s">
        <v>110</v>
      </c>
      <c r="B74" s="28"/>
      <c r="C74" s="14"/>
      <c r="D74" s="14"/>
      <c r="E74" s="29"/>
      <c r="F74" s="28"/>
      <c r="G74" s="14"/>
      <c r="H74" s="29"/>
      <c r="I74" s="28"/>
      <c r="J74" s="14"/>
      <c r="K74" s="29"/>
      <c r="L74" s="28"/>
      <c r="M74" s="14"/>
      <c r="N74" s="29"/>
      <c r="O74" s="15">
        <v>0</v>
      </c>
      <c r="P74" s="15">
        <v>-1</v>
      </c>
      <c r="Q74" s="28"/>
      <c r="R74" s="14"/>
      <c r="S74" s="52"/>
      <c r="T74" s="15">
        <v>-23.75</v>
      </c>
      <c r="U74" s="15">
        <v>16</v>
      </c>
      <c r="V74" s="28"/>
      <c r="W74" s="14"/>
      <c r="X74" s="29"/>
      <c r="Y74" s="28"/>
      <c r="Z74" s="14"/>
      <c r="AA74" s="29"/>
      <c r="AB74" s="47"/>
      <c r="AC74" s="23"/>
      <c r="AD74" s="23"/>
      <c r="AE74" s="23"/>
      <c r="AF74" s="23"/>
      <c r="AG74" s="39"/>
      <c r="AH74" s="28"/>
      <c r="AI74" s="14"/>
      <c r="AJ74" s="29"/>
      <c r="AK74" s="42"/>
      <c r="AL74" s="29"/>
      <c r="AM74" s="146"/>
      <c r="AN74" s="146"/>
      <c r="AO74" s="146"/>
      <c r="AP74" s="146"/>
    </row>
    <row r="75" spans="1:42" s="16" customFormat="1" ht="14.45" customHeight="1" x14ac:dyDescent="0.25">
      <c r="A75" s="13" t="s">
        <v>111</v>
      </c>
      <c r="B75" s="28"/>
      <c r="C75" s="14"/>
      <c r="D75" s="14"/>
      <c r="E75" s="29"/>
      <c r="F75" s="28"/>
      <c r="G75" s="14"/>
      <c r="H75" s="29"/>
      <c r="I75" s="28"/>
      <c r="J75" s="14"/>
      <c r="K75" s="29"/>
      <c r="L75" s="28"/>
      <c r="M75" s="14"/>
      <c r="N75" s="29"/>
      <c r="O75" s="15">
        <v>0</v>
      </c>
      <c r="P75" s="15">
        <v>-1</v>
      </c>
      <c r="Q75" s="28"/>
      <c r="R75" s="14"/>
      <c r="S75" s="52"/>
      <c r="T75" s="15">
        <v>-13.75</v>
      </c>
      <c r="U75" s="15">
        <v>0</v>
      </c>
      <c r="V75" s="28"/>
      <c r="W75" s="14"/>
      <c r="X75" s="29"/>
      <c r="Y75" s="28"/>
      <c r="Z75" s="14"/>
      <c r="AA75" s="29"/>
      <c r="AB75" s="47"/>
      <c r="AC75" s="23"/>
      <c r="AD75" s="23"/>
      <c r="AE75" s="23"/>
      <c r="AF75" s="23"/>
      <c r="AG75" s="39"/>
      <c r="AH75" s="28"/>
      <c r="AI75" s="14"/>
      <c r="AJ75" s="29"/>
      <c r="AK75" s="42"/>
      <c r="AL75" s="29"/>
      <c r="AM75" s="146"/>
      <c r="AN75" s="146"/>
      <c r="AO75" s="146"/>
      <c r="AP75" s="146"/>
    </row>
    <row r="76" spans="1:42" s="16" customFormat="1" ht="14.45" customHeight="1" x14ac:dyDescent="0.25">
      <c r="A76" s="13" t="s">
        <v>112</v>
      </c>
      <c r="B76" s="28"/>
      <c r="C76" s="14"/>
      <c r="D76" s="14"/>
      <c r="E76" s="29"/>
      <c r="F76" s="28"/>
      <c r="G76" s="14"/>
      <c r="H76" s="29"/>
      <c r="I76" s="28"/>
      <c r="J76" s="14"/>
      <c r="K76" s="29"/>
      <c r="L76" s="28"/>
      <c r="M76" s="14"/>
      <c r="N76" s="29"/>
      <c r="O76" s="15">
        <v>0</v>
      </c>
      <c r="P76" s="15">
        <v>0</v>
      </c>
      <c r="Q76" s="28"/>
      <c r="R76" s="14"/>
      <c r="S76" s="52"/>
      <c r="T76" s="15">
        <v>-15</v>
      </c>
      <c r="U76" s="15">
        <v>3</v>
      </c>
      <c r="V76" s="28"/>
      <c r="W76" s="14"/>
      <c r="X76" s="29"/>
      <c r="Y76" s="28"/>
      <c r="Z76" s="14"/>
      <c r="AA76" s="29"/>
      <c r="AB76" s="47"/>
      <c r="AC76" s="23"/>
      <c r="AD76" s="23"/>
      <c r="AE76" s="23"/>
      <c r="AF76" s="23"/>
      <c r="AG76" s="39"/>
      <c r="AH76" s="28"/>
      <c r="AI76" s="14"/>
      <c r="AJ76" s="29"/>
      <c r="AK76" s="42"/>
      <c r="AL76" s="29"/>
      <c r="AM76" s="146"/>
      <c r="AN76" s="146"/>
      <c r="AO76" s="146"/>
      <c r="AP76" s="146"/>
    </row>
    <row r="77" spans="1:42" s="16" customFormat="1" ht="14.45" customHeight="1" x14ac:dyDescent="0.25">
      <c r="A77" s="13" t="s">
        <v>113</v>
      </c>
      <c r="B77" s="28"/>
      <c r="C77" s="14">
        <v>-0.12618296529968465</v>
      </c>
      <c r="D77" s="15">
        <v>-1.2561180485798269E-15</v>
      </c>
      <c r="E77" s="37">
        <v>-7.407407407407407E-2</v>
      </c>
      <c r="F77" s="82"/>
      <c r="G77" s="14"/>
      <c r="H77" s="29"/>
      <c r="I77" s="28"/>
      <c r="J77" s="14"/>
      <c r="K77" s="29"/>
      <c r="L77" s="28">
        <v>0.4</v>
      </c>
      <c r="M77" s="14"/>
      <c r="N77" s="29">
        <v>6.8181818181818177E-2</v>
      </c>
      <c r="O77" s="15">
        <v>-6.0454199999999929</v>
      </c>
      <c r="P77" s="15">
        <v>24</v>
      </c>
      <c r="Q77" s="28"/>
      <c r="R77" s="14"/>
      <c r="S77" s="52"/>
      <c r="T77" s="15">
        <v>-16.25</v>
      </c>
      <c r="U77" s="15">
        <v>2</v>
      </c>
      <c r="V77" s="28"/>
      <c r="W77" s="14">
        <v>-0.14285714285714285</v>
      </c>
      <c r="X77" s="29"/>
      <c r="Y77" s="28"/>
      <c r="Z77" s="14"/>
      <c r="AA77" s="29"/>
      <c r="AB77" s="47"/>
      <c r="AC77" s="23"/>
      <c r="AD77" s="23">
        <v>0.13846153846153847</v>
      </c>
      <c r="AE77" s="23"/>
      <c r="AF77" s="23">
        <v>0.1696</v>
      </c>
      <c r="AG77" s="39"/>
      <c r="AH77" s="28"/>
      <c r="AI77" s="14"/>
      <c r="AJ77" s="29"/>
      <c r="AK77" s="42"/>
      <c r="AL77" s="29">
        <v>-7.5592063624006101E-3</v>
      </c>
      <c r="AM77" s="146"/>
      <c r="AN77" s="146"/>
      <c r="AO77" s="146"/>
      <c r="AP77" s="146"/>
    </row>
    <row r="78" spans="1:42" s="16" customFormat="1" ht="14.45" customHeight="1" x14ac:dyDescent="0.25">
      <c r="A78" s="13" t="s">
        <v>115</v>
      </c>
      <c r="B78" s="28">
        <v>-1</v>
      </c>
      <c r="C78" s="14"/>
      <c r="D78" s="15"/>
      <c r="E78" s="29">
        <v>0.70833333333333337</v>
      </c>
      <c r="F78" s="82"/>
      <c r="G78" s="14"/>
      <c r="H78" s="29"/>
      <c r="I78" s="28"/>
      <c r="J78" s="14"/>
      <c r="K78" s="29"/>
      <c r="L78" s="28">
        <v>-0.16666666666666666</v>
      </c>
      <c r="M78" s="14"/>
      <c r="N78" s="29">
        <v>0.13636363636363635</v>
      </c>
      <c r="O78" s="15">
        <v>2.1502499999999998</v>
      </c>
      <c r="P78" s="15">
        <v>-12</v>
      </c>
      <c r="Q78" s="28"/>
      <c r="R78" s="14"/>
      <c r="S78" s="52"/>
      <c r="T78" s="15">
        <v>-6.25</v>
      </c>
      <c r="U78" s="15">
        <v>-19</v>
      </c>
      <c r="V78" s="28"/>
      <c r="W78" s="14"/>
      <c r="X78" s="29"/>
      <c r="Y78" s="28">
        <v>0.25</v>
      </c>
      <c r="Z78" s="14"/>
      <c r="AA78" s="29"/>
      <c r="AB78" s="47"/>
      <c r="AC78" s="23"/>
      <c r="AD78" s="23"/>
      <c r="AE78" s="23"/>
      <c r="AF78" s="23"/>
      <c r="AG78" s="39"/>
      <c r="AH78" s="28">
        <v>-7.6305220883534142E-2</v>
      </c>
      <c r="AI78" s="14">
        <v>-0.1527977044476326</v>
      </c>
      <c r="AJ78" s="29"/>
      <c r="AK78" s="42"/>
      <c r="AL78" s="29">
        <v>0.70222722155167105</v>
      </c>
      <c r="AM78" s="146"/>
      <c r="AN78" s="146"/>
      <c r="AO78" s="146"/>
      <c r="AP78" s="146"/>
    </row>
    <row r="79" spans="1:42" s="16" customFormat="1" ht="14.45" customHeight="1" x14ac:dyDescent="0.25">
      <c r="A79" s="13" t="s">
        <v>117</v>
      </c>
      <c r="B79" s="28">
        <v>-0.125</v>
      </c>
      <c r="C79" s="14"/>
      <c r="D79" s="14">
        <v>-10</v>
      </c>
      <c r="E79" s="29">
        <v>-6.25E-2</v>
      </c>
      <c r="F79" s="28"/>
      <c r="G79" s="14"/>
      <c r="H79" s="29"/>
      <c r="I79" s="28"/>
      <c r="J79" s="14"/>
      <c r="K79" s="29">
        <v>-0.45</v>
      </c>
      <c r="L79" s="28"/>
      <c r="M79" s="14"/>
      <c r="N79" s="29"/>
      <c r="O79" s="15">
        <v>0.15949000000000524</v>
      </c>
      <c r="P79" s="15">
        <v>-1</v>
      </c>
      <c r="Q79" s="28">
        <v>-0.08</v>
      </c>
      <c r="R79" s="14">
        <v>-0.5</v>
      </c>
      <c r="S79" s="52"/>
      <c r="T79" s="15">
        <v>-11.25</v>
      </c>
      <c r="U79" s="15">
        <v>0</v>
      </c>
      <c r="V79" s="28"/>
      <c r="W79" s="14"/>
      <c r="X79" s="29"/>
      <c r="Y79" s="28"/>
      <c r="Z79" s="14"/>
      <c r="AA79" s="29"/>
      <c r="AB79" s="47">
        <v>1</v>
      </c>
      <c r="AC79" s="23"/>
      <c r="AD79" s="23"/>
      <c r="AE79" s="23"/>
      <c r="AF79" s="23"/>
      <c r="AG79" s="39"/>
      <c r="AH79" s="28"/>
      <c r="AI79" s="14"/>
      <c r="AJ79" s="29"/>
      <c r="AK79" s="42"/>
      <c r="AL79" s="29">
        <v>-0.15584415584415637</v>
      </c>
      <c r="AM79" s="146"/>
      <c r="AN79" s="146"/>
      <c r="AO79" s="146"/>
      <c r="AP79" s="146"/>
    </row>
    <row r="80" spans="1:42" s="16" customFormat="1" ht="14.45" customHeight="1" x14ac:dyDescent="0.25">
      <c r="A80" s="13" t="s">
        <v>118</v>
      </c>
      <c r="B80" s="28"/>
      <c r="C80" s="14"/>
      <c r="D80" s="14"/>
      <c r="E80" s="29"/>
      <c r="F80" s="28"/>
      <c r="G80" s="14"/>
      <c r="H80" s="29"/>
      <c r="I80" s="28">
        <v>-2</v>
      </c>
      <c r="J80" s="14"/>
      <c r="K80" s="29"/>
      <c r="L80" s="28"/>
      <c r="M80" s="14"/>
      <c r="N80" s="29"/>
      <c r="O80" s="15">
        <v>0</v>
      </c>
      <c r="P80" s="15">
        <v>0</v>
      </c>
      <c r="Q80" s="28"/>
      <c r="R80" s="14"/>
      <c r="S80" s="52"/>
      <c r="T80" s="15">
        <v>-13.75</v>
      </c>
      <c r="U80" s="15">
        <v>-2</v>
      </c>
      <c r="V80" s="28"/>
      <c r="W80" s="14"/>
      <c r="X80" s="29"/>
      <c r="Y80" s="28"/>
      <c r="Z80" s="14"/>
      <c r="AA80" s="29"/>
      <c r="AB80" s="47"/>
      <c r="AC80" s="23"/>
      <c r="AD80" s="23"/>
      <c r="AE80" s="23"/>
      <c r="AF80" s="23"/>
      <c r="AG80" s="39"/>
      <c r="AH80" s="28"/>
      <c r="AI80" s="14"/>
      <c r="AJ80" s="29"/>
      <c r="AK80" s="42"/>
      <c r="AL80" s="29"/>
      <c r="AM80" s="146"/>
      <c r="AN80" s="146"/>
      <c r="AO80" s="146"/>
      <c r="AP80" s="146"/>
    </row>
    <row r="81" spans="1:42" s="16" customFormat="1" ht="14.45" customHeight="1" x14ac:dyDescent="0.25">
      <c r="A81" s="13" t="s">
        <v>119</v>
      </c>
      <c r="B81" s="28"/>
      <c r="C81" s="14"/>
      <c r="D81" s="14"/>
      <c r="E81" s="29"/>
      <c r="F81" s="28"/>
      <c r="G81" s="14"/>
      <c r="H81" s="29"/>
      <c r="I81" s="28"/>
      <c r="J81" s="14"/>
      <c r="K81" s="29"/>
      <c r="L81" s="28"/>
      <c r="M81" s="14"/>
      <c r="N81" s="29"/>
      <c r="O81" s="15">
        <v>7.9750000000004206E-2</v>
      </c>
      <c r="P81" s="15">
        <v>-1</v>
      </c>
      <c r="Q81" s="28"/>
      <c r="R81" s="14"/>
      <c r="S81" s="52"/>
      <c r="T81" s="15">
        <v>-17.5</v>
      </c>
      <c r="U81" s="15">
        <v>6</v>
      </c>
      <c r="V81" s="28"/>
      <c r="W81" s="14"/>
      <c r="X81" s="29"/>
      <c r="Y81" s="28"/>
      <c r="Z81" s="14"/>
      <c r="AA81" s="29"/>
      <c r="AB81" s="47"/>
      <c r="AC81" s="23"/>
      <c r="AD81" s="23"/>
      <c r="AE81" s="23"/>
      <c r="AF81" s="23"/>
      <c r="AG81" s="39"/>
      <c r="AH81" s="28"/>
      <c r="AI81" s="14"/>
      <c r="AJ81" s="29"/>
      <c r="AK81" s="42"/>
      <c r="AL81" s="29"/>
      <c r="AM81" s="146"/>
      <c r="AN81" s="146"/>
      <c r="AO81" s="146"/>
      <c r="AP81" s="146"/>
    </row>
    <row r="82" spans="1:42" s="16" customFormat="1" ht="14.45" customHeight="1" x14ac:dyDescent="0.25">
      <c r="A82" s="13" t="s">
        <v>120</v>
      </c>
      <c r="B82" s="28"/>
      <c r="C82" s="14"/>
      <c r="D82" s="14"/>
      <c r="E82" s="29">
        <v>-7.1428571428571425E-2</v>
      </c>
      <c r="F82" s="28"/>
      <c r="G82" s="14"/>
      <c r="H82" s="29"/>
      <c r="I82" s="28"/>
      <c r="J82" s="14"/>
      <c r="K82" s="29">
        <v>-0.22727272727272727</v>
      </c>
      <c r="L82" s="28"/>
      <c r="M82" s="14"/>
      <c r="N82" s="29"/>
      <c r="O82" s="15">
        <v>0</v>
      </c>
      <c r="P82" s="15">
        <v>-1</v>
      </c>
      <c r="Q82" s="28"/>
      <c r="R82" s="14"/>
      <c r="S82" s="52"/>
      <c r="T82" s="15">
        <v>-22.5</v>
      </c>
      <c r="U82" s="15">
        <v>17</v>
      </c>
      <c r="V82" s="28"/>
      <c r="W82" s="14"/>
      <c r="X82" s="29"/>
      <c r="Y82" s="28"/>
      <c r="Z82" s="14"/>
      <c r="AA82" s="29"/>
      <c r="AB82" s="47"/>
      <c r="AC82" s="23"/>
      <c r="AD82" s="23"/>
      <c r="AE82" s="23"/>
      <c r="AF82" s="23"/>
      <c r="AG82" s="39"/>
      <c r="AH82" s="28"/>
      <c r="AI82" s="14"/>
      <c r="AJ82" s="29"/>
      <c r="AK82" s="42"/>
      <c r="AL82" s="29"/>
      <c r="AM82" s="146"/>
      <c r="AN82" s="146"/>
      <c r="AO82" s="146"/>
      <c r="AP82" s="146"/>
    </row>
    <row r="83" spans="1:42" s="16" customFormat="1" ht="14.45" customHeight="1" x14ac:dyDescent="0.25">
      <c r="A83" s="13" t="s">
        <v>121</v>
      </c>
      <c r="B83" s="28"/>
      <c r="C83" s="14"/>
      <c r="D83" s="14"/>
      <c r="E83" s="29"/>
      <c r="F83" s="28"/>
      <c r="G83" s="14"/>
      <c r="H83" s="29"/>
      <c r="I83" s="28"/>
      <c r="J83" s="14"/>
      <c r="K83" s="29"/>
      <c r="L83" s="28"/>
      <c r="M83" s="14"/>
      <c r="N83" s="29"/>
      <c r="O83" s="15">
        <v>0</v>
      </c>
      <c r="P83" s="15">
        <v>-1</v>
      </c>
      <c r="Q83" s="28"/>
      <c r="R83" s="14"/>
      <c r="S83" s="52"/>
      <c r="T83" s="15">
        <v>-5</v>
      </c>
      <c r="U83" s="15">
        <v>-23</v>
      </c>
      <c r="V83" s="28"/>
      <c r="W83" s="14"/>
      <c r="X83" s="29"/>
      <c r="Y83" s="28"/>
      <c r="Z83" s="14"/>
      <c r="AA83" s="29"/>
      <c r="AB83" s="47"/>
      <c r="AC83" s="23"/>
      <c r="AD83" s="23"/>
      <c r="AE83" s="23"/>
      <c r="AF83" s="23"/>
      <c r="AG83" s="39"/>
      <c r="AH83" s="28"/>
      <c r="AI83" s="14"/>
      <c r="AJ83" s="29"/>
      <c r="AK83" s="42"/>
      <c r="AL83" s="29"/>
      <c r="AM83" s="146"/>
      <c r="AN83" s="146"/>
      <c r="AO83" s="146"/>
      <c r="AP83" s="146"/>
    </row>
    <row r="84" spans="1:42" s="16" customFormat="1" ht="14.45" customHeight="1" x14ac:dyDescent="0.25">
      <c r="A84" s="13" t="s">
        <v>122</v>
      </c>
      <c r="B84" s="28"/>
      <c r="C84" s="14"/>
      <c r="D84" s="14"/>
      <c r="E84" s="29"/>
      <c r="F84" s="28"/>
      <c r="G84" s="14"/>
      <c r="H84" s="29"/>
      <c r="I84" s="28"/>
      <c r="J84" s="14"/>
      <c r="K84" s="29"/>
      <c r="L84" s="28"/>
      <c r="M84" s="14"/>
      <c r="N84" s="29"/>
      <c r="O84" s="15">
        <v>0</v>
      </c>
      <c r="P84" s="15">
        <v>-1</v>
      </c>
      <c r="Q84" s="28"/>
      <c r="R84" s="14"/>
      <c r="S84" s="52"/>
      <c r="T84" s="15">
        <v>-20</v>
      </c>
      <c r="U84" s="15">
        <v>16</v>
      </c>
      <c r="V84" s="28"/>
      <c r="W84" s="14"/>
      <c r="X84" s="29"/>
      <c r="Y84" s="28"/>
      <c r="Z84" s="14"/>
      <c r="AA84" s="29"/>
      <c r="AB84" s="47"/>
      <c r="AC84" s="23"/>
      <c r="AD84" s="23"/>
      <c r="AE84" s="23"/>
      <c r="AF84" s="23"/>
      <c r="AG84" s="39"/>
      <c r="AH84" s="28"/>
      <c r="AI84" s="14"/>
      <c r="AJ84" s="29"/>
      <c r="AK84" s="42"/>
      <c r="AL84" s="29"/>
      <c r="AM84" s="146"/>
      <c r="AN84" s="146"/>
      <c r="AO84" s="146"/>
      <c r="AP84" s="146"/>
    </row>
    <row r="85" spans="1:42" s="16" customFormat="1" ht="14.45" customHeight="1" x14ac:dyDescent="0.25">
      <c r="A85" s="13" t="s">
        <v>123</v>
      </c>
      <c r="B85" s="28"/>
      <c r="C85" s="14"/>
      <c r="D85" s="15"/>
      <c r="E85" s="29">
        <v>-0.5</v>
      </c>
      <c r="F85" s="82"/>
      <c r="G85" s="14"/>
      <c r="H85" s="29"/>
      <c r="I85" s="28"/>
      <c r="J85" s="14"/>
      <c r="K85" s="29"/>
      <c r="L85" s="28"/>
      <c r="M85" s="14"/>
      <c r="N85" s="29"/>
      <c r="O85" s="15">
        <v>2.8000000000361069E-4</v>
      </c>
      <c r="P85" s="15">
        <v>-2</v>
      </c>
      <c r="Q85" s="28"/>
      <c r="R85" s="14">
        <v>-0.42857142857142855</v>
      </c>
      <c r="S85" s="52"/>
      <c r="T85" s="15">
        <v>-31.25</v>
      </c>
      <c r="U85" s="15">
        <v>39</v>
      </c>
      <c r="V85" s="28"/>
      <c r="W85" s="14"/>
      <c r="X85" s="29"/>
      <c r="Y85" s="28">
        <v>-7.1428571428571425E-2</v>
      </c>
      <c r="Z85" s="14"/>
      <c r="AA85" s="29"/>
      <c r="AB85" s="47"/>
      <c r="AC85" s="23"/>
      <c r="AD85" s="23">
        <v>-6.8258426966292141E-2</v>
      </c>
      <c r="AE85" s="23"/>
      <c r="AF85" s="23">
        <v>5.2835051546391752E-2</v>
      </c>
      <c r="AG85" s="39"/>
      <c r="AH85" s="28"/>
      <c r="AI85" s="14"/>
      <c r="AJ85" s="29"/>
      <c r="AK85" s="42"/>
      <c r="AL85" s="29"/>
      <c r="AM85" s="146"/>
      <c r="AN85" s="146"/>
      <c r="AO85" s="146"/>
      <c r="AP85" s="146"/>
    </row>
    <row r="86" spans="1:42" s="16" customFormat="1" ht="14.45" customHeight="1" x14ac:dyDescent="0.25">
      <c r="A86" s="13" t="s">
        <v>125</v>
      </c>
      <c r="B86" s="28"/>
      <c r="C86" s="14"/>
      <c r="D86" s="14"/>
      <c r="E86" s="29"/>
      <c r="F86" s="28"/>
      <c r="G86" s="14"/>
      <c r="H86" s="29"/>
      <c r="I86" s="28"/>
      <c r="J86" s="14">
        <v>0.18455656122289407</v>
      </c>
      <c r="K86" s="29"/>
      <c r="L86" s="28"/>
      <c r="M86" s="14"/>
      <c r="N86" s="29"/>
      <c r="O86" s="15">
        <v>0</v>
      </c>
      <c r="P86" s="15">
        <v>-1</v>
      </c>
      <c r="Q86" s="28"/>
      <c r="R86" s="14"/>
      <c r="S86" s="52"/>
      <c r="T86" s="15">
        <v>-25</v>
      </c>
      <c r="U86" s="15">
        <v>15</v>
      </c>
      <c r="V86" s="28"/>
      <c r="W86" s="14"/>
      <c r="X86" s="29"/>
      <c r="Y86" s="28"/>
      <c r="Z86" s="14"/>
      <c r="AA86" s="29"/>
      <c r="AB86" s="47"/>
      <c r="AC86" s="23"/>
      <c r="AD86" s="23"/>
      <c r="AE86" s="23"/>
      <c r="AF86" s="23"/>
      <c r="AG86" s="39"/>
      <c r="AH86" s="28"/>
      <c r="AI86" s="14"/>
      <c r="AJ86" s="29"/>
      <c r="AK86" s="42"/>
      <c r="AL86" s="29"/>
      <c r="AM86" s="146"/>
      <c r="AN86" s="146"/>
      <c r="AO86" s="146"/>
      <c r="AP86" s="146"/>
    </row>
    <row r="87" spans="1:42" s="16" customFormat="1" ht="14.45" customHeight="1" x14ac:dyDescent="0.25">
      <c r="A87" s="13" t="s">
        <v>126</v>
      </c>
      <c r="B87" s="28"/>
      <c r="C87" s="14"/>
      <c r="D87" s="14"/>
      <c r="E87" s="29"/>
      <c r="F87" s="28"/>
      <c r="G87" s="14"/>
      <c r="H87" s="29"/>
      <c r="I87" s="28"/>
      <c r="J87" s="14"/>
      <c r="K87" s="29"/>
      <c r="L87" s="28"/>
      <c r="M87" s="14"/>
      <c r="N87" s="29"/>
      <c r="O87" s="15">
        <v>0</v>
      </c>
      <c r="P87" s="15">
        <v>0</v>
      </c>
      <c r="Q87" s="28"/>
      <c r="R87" s="14">
        <v>-0.25</v>
      </c>
      <c r="S87" s="52"/>
      <c r="T87" s="15">
        <v>-6.25</v>
      </c>
      <c r="U87" s="15">
        <v>-19</v>
      </c>
      <c r="V87" s="28"/>
      <c r="W87" s="14"/>
      <c r="X87" s="29"/>
      <c r="Y87" s="28">
        <v>-0.14285714285714285</v>
      </c>
      <c r="Z87" s="14"/>
      <c r="AA87" s="29"/>
      <c r="AB87" s="47"/>
      <c r="AC87" s="23"/>
      <c r="AD87" s="23"/>
      <c r="AE87" s="23"/>
      <c r="AF87" s="23"/>
      <c r="AG87" s="39"/>
      <c r="AH87" s="28"/>
      <c r="AI87" s="14"/>
      <c r="AJ87" s="29"/>
      <c r="AK87" s="42"/>
      <c r="AL87" s="29"/>
      <c r="AM87" s="146"/>
      <c r="AN87" s="146"/>
      <c r="AO87" s="146"/>
      <c r="AP87" s="146"/>
    </row>
    <row r="88" spans="1:42" s="16" customFormat="1" ht="21" customHeight="1" x14ac:dyDescent="0.25">
      <c r="A88" s="13" t="s">
        <v>127</v>
      </c>
      <c r="B88" s="28"/>
      <c r="C88" s="14"/>
      <c r="D88" s="14"/>
      <c r="E88" s="29"/>
      <c r="F88" s="28"/>
      <c r="G88" s="14"/>
      <c r="H88" s="29"/>
      <c r="I88" s="28"/>
      <c r="J88" s="14"/>
      <c r="K88" s="29"/>
      <c r="L88" s="28"/>
      <c r="M88" s="14"/>
      <c r="N88" s="29"/>
      <c r="O88" s="15">
        <v>0.15948999999999813</v>
      </c>
      <c r="P88" s="15">
        <v>-1</v>
      </c>
      <c r="Q88" s="28"/>
      <c r="R88" s="14"/>
      <c r="S88" s="52"/>
      <c r="T88" s="15">
        <v>-52.5</v>
      </c>
      <c r="U88" s="15">
        <v>98</v>
      </c>
      <c r="V88" s="28"/>
      <c r="W88" s="14"/>
      <c r="X88" s="29"/>
      <c r="Y88" s="28"/>
      <c r="Z88" s="14"/>
      <c r="AA88" s="29"/>
      <c r="AB88" s="47"/>
      <c r="AC88" s="23"/>
      <c r="AD88" s="23"/>
      <c r="AE88" s="23"/>
      <c r="AF88" s="23"/>
      <c r="AG88" s="39"/>
      <c r="AH88" s="28"/>
      <c r="AI88" s="14"/>
      <c r="AJ88" s="29"/>
      <c r="AK88" s="42"/>
      <c r="AL88" s="29"/>
      <c r="AM88" s="146"/>
      <c r="AN88" s="146"/>
      <c r="AO88" s="146"/>
      <c r="AP88" s="146"/>
    </row>
    <row r="89" spans="1:42" s="16" customFormat="1" ht="14.45" customHeight="1" x14ac:dyDescent="0.25">
      <c r="A89" s="13" t="s">
        <v>128</v>
      </c>
      <c r="B89" s="28"/>
      <c r="C89" s="14"/>
      <c r="D89" s="14"/>
      <c r="E89" s="29"/>
      <c r="F89" s="28"/>
      <c r="G89" s="14"/>
      <c r="H89" s="29"/>
      <c r="I89" s="28"/>
      <c r="J89" s="14"/>
      <c r="K89" s="29"/>
      <c r="L89" s="28"/>
      <c r="M89" s="14"/>
      <c r="N89" s="29"/>
      <c r="O89" s="15">
        <v>0</v>
      </c>
      <c r="P89" s="15">
        <v>-1</v>
      </c>
      <c r="Q89" s="28"/>
      <c r="R89" s="14"/>
      <c r="S89" s="52"/>
      <c r="T89" s="15">
        <v>-11.25</v>
      </c>
      <c r="U89" s="15">
        <v>-8</v>
      </c>
      <c r="V89" s="28"/>
      <c r="W89" s="14"/>
      <c r="X89" s="29"/>
      <c r="Y89" s="28"/>
      <c r="Z89" s="14"/>
      <c r="AA89" s="29"/>
      <c r="AB89" s="47"/>
      <c r="AC89" s="23"/>
      <c r="AD89" s="23"/>
      <c r="AE89" s="23"/>
      <c r="AF89" s="23"/>
      <c r="AG89" s="39"/>
      <c r="AH89" s="28"/>
      <c r="AI89" s="14"/>
      <c r="AJ89" s="29"/>
      <c r="AK89" s="42"/>
      <c r="AL89" s="29"/>
      <c r="AM89" s="146"/>
      <c r="AN89" s="146"/>
      <c r="AO89" s="146"/>
      <c r="AP89" s="146"/>
    </row>
    <row r="90" spans="1:42" s="16" customFormat="1" ht="14.45" customHeight="1" x14ac:dyDescent="0.25">
      <c r="A90" s="13" t="s">
        <v>129</v>
      </c>
      <c r="B90" s="28">
        <v>-4</v>
      </c>
      <c r="C90" s="14"/>
      <c r="D90" s="14"/>
      <c r="E90" s="29">
        <v>-0.27272727272727271</v>
      </c>
      <c r="F90" s="28"/>
      <c r="G90" s="14"/>
      <c r="H90" s="29"/>
      <c r="I90" s="28">
        <v>-0.25</v>
      </c>
      <c r="J90" s="14">
        <v>1.5552619523169826</v>
      </c>
      <c r="K90" s="29"/>
      <c r="L90" s="28"/>
      <c r="M90" s="14"/>
      <c r="N90" s="29"/>
      <c r="O90" s="15">
        <v>0</v>
      </c>
      <c r="P90" s="15">
        <v>0</v>
      </c>
      <c r="Q90" s="28">
        <v>-5.5555555555555552E-2</v>
      </c>
      <c r="R90" s="14">
        <v>-0.375</v>
      </c>
      <c r="S90" s="52"/>
      <c r="T90" s="15">
        <v>-22.5</v>
      </c>
      <c r="U90" s="15">
        <v>17</v>
      </c>
      <c r="V90" s="28">
        <v>5</v>
      </c>
      <c r="W90" s="14"/>
      <c r="X90" s="29"/>
      <c r="Y90" s="28"/>
      <c r="Z90" s="14"/>
      <c r="AA90" s="29"/>
      <c r="AB90" s="47"/>
      <c r="AC90" s="23"/>
      <c r="AD90" s="23"/>
      <c r="AE90" s="23"/>
      <c r="AF90" s="23"/>
      <c r="AG90" s="39"/>
      <c r="AH90" s="28"/>
      <c r="AI90" s="14"/>
      <c r="AJ90" s="29"/>
      <c r="AK90" s="42"/>
      <c r="AL90" s="29"/>
      <c r="AM90" s="146"/>
      <c r="AN90" s="146"/>
      <c r="AO90" s="146"/>
      <c r="AP90" s="146"/>
    </row>
    <row r="91" spans="1:42" s="16" customFormat="1" ht="14.45" customHeight="1" x14ac:dyDescent="0.25">
      <c r="A91" s="13" t="s">
        <v>130</v>
      </c>
      <c r="B91" s="28"/>
      <c r="C91" s="14"/>
      <c r="D91" s="14"/>
      <c r="E91" s="29"/>
      <c r="F91" s="28"/>
      <c r="G91" s="14"/>
      <c r="H91" s="29"/>
      <c r="I91" s="28"/>
      <c r="J91" s="14"/>
      <c r="K91" s="29"/>
      <c r="L91" s="28">
        <v>-0.14285714285714285</v>
      </c>
      <c r="M91" s="14"/>
      <c r="N91" s="29"/>
      <c r="O91" s="15">
        <v>2.9227699999999999</v>
      </c>
      <c r="P91" s="15">
        <v>-12</v>
      </c>
      <c r="Q91" s="28"/>
      <c r="R91" s="14"/>
      <c r="S91" s="52"/>
      <c r="T91" s="15">
        <v>-11.25</v>
      </c>
      <c r="U91" s="15">
        <v>-9</v>
      </c>
      <c r="V91" s="28"/>
      <c r="W91" s="14"/>
      <c r="X91" s="29"/>
      <c r="Y91" s="28"/>
      <c r="Z91" s="14"/>
      <c r="AA91" s="29"/>
      <c r="AB91" s="47"/>
      <c r="AC91" s="23"/>
      <c r="AD91" s="23"/>
      <c r="AE91" s="23"/>
      <c r="AF91" s="23"/>
      <c r="AG91" s="39"/>
      <c r="AH91" s="28"/>
      <c r="AI91" s="14"/>
      <c r="AJ91" s="29"/>
      <c r="AK91" s="42"/>
      <c r="AL91" s="29"/>
      <c r="AM91" s="146"/>
      <c r="AN91" s="146"/>
      <c r="AO91" s="146"/>
      <c r="AP91" s="146"/>
    </row>
    <row r="92" spans="1:42" s="16" customFormat="1" ht="14.45" customHeight="1" x14ac:dyDescent="0.25">
      <c r="A92" s="13" t="s">
        <v>131</v>
      </c>
      <c r="B92" s="28"/>
      <c r="C92" s="14"/>
      <c r="D92" s="14"/>
      <c r="E92" s="29"/>
      <c r="F92" s="28"/>
      <c r="G92" s="14"/>
      <c r="H92" s="29"/>
      <c r="I92" s="28"/>
      <c r="J92" s="14"/>
      <c r="K92" s="29"/>
      <c r="L92" s="28"/>
      <c r="M92" s="14"/>
      <c r="N92" s="29"/>
      <c r="O92" s="15">
        <v>0</v>
      </c>
      <c r="P92" s="15">
        <v>-1</v>
      </c>
      <c r="Q92" s="28"/>
      <c r="R92" s="14"/>
      <c r="S92" s="52"/>
      <c r="T92" s="15">
        <v>-8.75</v>
      </c>
      <c r="U92" s="15">
        <v>-19</v>
      </c>
      <c r="V92" s="28"/>
      <c r="W92" s="14"/>
      <c r="X92" s="29"/>
      <c r="Y92" s="28"/>
      <c r="Z92" s="14"/>
      <c r="AA92" s="29"/>
      <c r="AB92" s="47"/>
      <c r="AC92" s="23"/>
      <c r="AD92" s="23"/>
      <c r="AE92" s="23">
        <v>-6.25E-2</v>
      </c>
      <c r="AF92" s="23"/>
      <c r="AG92" s="39">
        <v>5.2631578947368418E-2</v>
      </c>
      <c r="AH92" s="28"/>
      <c r="AI92" s="14"/>
      <c r="AJ92" s="29"/>
      <c r="AK92" s="42"/>
      <c r="AL92" s="29"/>
      <c r="AM92" s="146"/>
      <c r="AN92" s="146"/>
      <c r="AO92" s="146"/>
      <c r="AP92" s="146"/>
    </row>
    <row r="93" spans="1:42" s="16" customFormat="1" ht="14.45" customHeight="1" x14ac:dyDescent="0.25">
      <c r="A93" s="13" t="s">
        <v>132</v>
      </c>
      <c r="B93" s="28"/>
      <c r="C93" s="14"/>
      <c r="D93" s="14"/>
      <c r="E93" s="29"/>
      <c r="F93" s="28"/>
      <c r="G93" s="14"/>
      <c r="H93" s="29"/>
      <c r="I93" s="28"/>
      <c r="J93" s="14"/>
      <c r="K93" s="29"/>
      <c r="L93" s="28">
        <v>-0.25</v>
      </c>
      <c r="M93" s="14"/>
      <c r="N93" s="29">
        <v>-0.16666666666666666</v>
      </c>
      <c r="O93" s="15">
        <v>2.937269999999998</v>
      </c>
      <c r="P93" s="15">
        <v>-6</v>
      </c>
      <c r="Q93" s="28"/>
      <c r="R93" s="14"/>
      <c r="S93" s="52"/>
      <c r="T93" s="15">
        <v>-22.5</v>
      </c>
      <c r="U93" s="15">
        <v>17</v>
      </c>
      <c r="V93" s="28"/>
      <c r="W93" s="14"/>
      <c r="X93" s="29"/>
      <c r="Y93" s="28"/>
      <c r="Z93" s="14"/>
      <c r="AA93" s="29"/>
      <c r="AB93" s="47"/>
      <c r="AC93" s="23"/>
      <c r="AD93" s="23"/>
      <c r="AE93" s="23"/>
      <c r="AF93" s="23"/>
      <c r="AG93" s="39"/>
      <c r="AH93" s="28"/>
      <c r="AI93" s="14"/>
      <c r="AJ93" s="29"/>
      <c r="AK93" s="42"/>
      <c r="AL93" s="29"/>
      <c r="AM93" s="146"/>
      <c r="AN93" s="146"/>
      <c r="AO93" s="146"/>
      <c r="AP93" s="146"/>
    </row>
    <row r="94" spans="1:42" s="16" customFormat="1" ht="14.45" customHeight="1" x14ac:dyDescent="0.25">
      <c r="A94" s="13" t="s">
        <v>133</v>
      </c>
      <c r="B94" s="28"/>
      <c r="C94" s="14"/>
      <c r="D94" s="14"/>
      <c r="E94" s="29"/>
      <c r="F94" s="28"/>
      <c r="G94" s="14"/>
      <c r="H94" s="29"/>
      <c r="I94" s="28"/>
      <c r="J94" s="14"/>
      <c r="K94" s="29"/>
      <c r="L94" s="28"/>
      <c r="M94" s="14"/>
      <c r="N94" s="29"/>
      <c r="O94" s="15">
        <v>2.1299999999939701E-3</v>
      </c>
      <c r="P94" s="15">
        <v>0</v>
      </c>
      <c r="Q94" s="28"/>
      <c r="R94" s="14"/>
      <c r="S94" s="52"/>
      <c r="T94" s="15">
        <v>-17.5</v>
      </c>
      <c r="U94" s="15">
        <v>-2</v>
      </c>
      <c r="V94" s="28"/>
      <c r="W94" s="14"/>
      <c r="X94" s="29"/>
      <c r="Y94" s="28"/>
      <c r="Z94" s="14"/>
      <c r="AA94" s="29"/>
      <c r="AB94" s="47"/>
      <c r="AC94" s="23"/>
      <c r="AD94" s="23"/>
      <c r="AE94" s="23"/>
      <c r="AF94" s="23"/>
      <c r="AG94" s="39"/>
      <c r="AH94" s="28"/>
      <c r="AI94" s="14"/>
      <c r="AJ94" s="29"/>
      <c r="AK94" s="42"/>
      <c r="AL94" s="29"/>
      <c r="AM94" s="146"/>
      <c r="AN94" s="146"/>
      <c r="AO94" s="146"/>
      <c r="AP94" s="146"/>
    </row>
    <row r="95" spans="1:42" s="16" customFormat="1" ht="14.45" customHeight="1" x14ac:dyDescent="0.25">
      <c r="A95" s="13" t="s">
        <v>134</v>
      </c>
      <c r="B95" s="28"/>
      <c r="C95" s="14"/>
      <c r="D95" s="14"/>
      <c r="E95" s="29"/>
      <c r="F95" s="28"/>
      <c r="G95" s="14"/>
      <c r="H95" s="29"/>
      <c r="I95" s="28"/>
      <c r="J95" s="14"/>
      <c r="K95" s="29"/>
      <c r="L95" s="28"/>
      <c r="M95" s="14"/>
      <c r="N95" s="29"/>
      <c r="O95" s="15">
        <v>0</v>
      </c>
      <c r="P95" s="15">
        <v>0</v>
      </c>
      <c r="Q95" s="28"/>
      <c r="R95" s="14"/>
      <c r="S95" s="52"/>
      <c r="T95" s="15">
        <v>-23.75</v>
      </c>
      <c r="U95" s="15">
        <v>16</v>
      </c>
      <c r="V95" s="28"/>
      <c r="W95" s="14"/>
      <c r="X95" s="29"/>
      <c r="Y95" s="28"/>
      <c r="Z95" s="14">
        <v>-0.15151515151515152</v>
      </c>
      <c r="AA95" s="29"/>
      <c r="AB95" s="47"/>
      <c r="AC95" s="23"/>
      <c r="AD95" s="23"/>
      <c r="AE95" s="23"/>
      <c r="AF95" s="23"/>
      <c r="AG95" s="39"/>
      <c r="AH95" s="28"/>
      <c r="AI95" s="14"/>
      <c r="AJ95" s="29"/>
      <c r="AK95" s="42"/>
      <c r="AL95" s="29"/>
      <c r="AM95" s="146"/>
      <c r="AN95" s="146"/>
      <c r="AO95" s="146"/>
      <c r="AP95" s="146"/>
    </row>
    <row r="96" spans="1:42" s="16" customFormat="1" ht="14.45" customHeight="1" x14ac:dyDescent="0.25">
      <c r="A96" s="13" t="s">
        <v>135</v>
      </c>
      <c r="B96" s="28"/>
      <c r="C96" s="14"/>
      <c r="D96" s="14"/>
      <c r="E96" s="29"/>
      <c r="F96" s="28"/>
      <c r="G96" s="14"/>
      <c r="H96" s="29"/>
      <c r="I96" s="28"/>
      <c r="J96" s="14"/>
      <c r="K96" s="29"/>
      <c r="L96" s="28"/>
      <c r="M96" s="14"/>
      <c r="N96" s="29"/>
      <c r="O96" s="15">
        <v>0</v>
      </c>
      <c r="P96" s="15">
        <v>-1</v>
      </c>
      <c r="Q96" s="28"/>
      <c r="R96" s="14"/>
      <c r="S96" s="52"/>
      <c r="T96" s="15">
        <v>-15</v>
      </c>
      <c r="U96" s="15">
        <v>2</v>
      </c>
      <c r="V96" s="28"/>
      <c r="W96" s="14"/>
      <c r="X96" s="29"/>
      <c r="Y96" s="28"/>
      <c r="Z96" s="14"/>
      <c r="AA96" s="29"/>
      <c r="AB96" s="47"/>
      <c r="AC96" s="23"/>
      <c r="AD96" s="23"/>
      <c r="AE96" s="23"/>
      <c r="AF96" s="23"/>
      <c r="AG96" s="39"/>
      <c r="AH96" s="28"/>
      <c r="AI96" s="14"/>
      <c r="AJ96" s="29"/>
      <c r="AK96" s="42"/>
      <c r="AL96" s="29"/>
      <c r="AM96" s="146"/>
      <c r="AN96" s="146"/>
      <c r="AO96" s="146"/>
      <c r="AP96" s="146"/>
    </row>
    <row r="97" spans="1:42" s="16" customFormat="1" ht="14.45" customHeight="1" x14ac:dyDescent="0.25">
      <c r="A97" s="13" t="s">
        <v>136</v>
      </c>
      <c r="B97" s="28"/>
      <c r="C97" s="14"/>
      <c r="D97" s="14"/>
      <c r="E97" s="29"/>
      <c r="F97" s="28"/>
      <c r="G97" s="14"/>
      <c r="H97" s="29"/>
      <c r="I97" s="28"/>
      <c r="J97" s="14"/>
      <c r="K97" s="29">
        <v>-8.7999999999999995E-2</v>
      </c>
      <c r="L97" s="28"/>
      <c r="M97" s="14"/>
      <c r="N97" s="29"/>
      <c r="O97" s="15">
        <v>0</v>
      </c>
      <c r="P97" s="15">
        <v>0</v>
      </c>
      <c r="Q97" s="28"/>
      <c r="R97" s="14"/>
      <c r="S97" s="52"/>
      <c r="T97" s="15">
        <v>-12.5</v>
      </c>
      <c r="U97" s="15">
        <v>-12</v>
      </c>
      <c r="V97" s="28"/>
      <c r="W97" s="14"/>
      <c r="X97" s="29"/>
      <c r="Y97" s="28"/>
      <c r="Z97" s="14"/>
      <c r="AA97" s="29"/>
      <c r="AB97" s="47"/>
      <c r="AC97" s="23"/>
      <c r="AD97" s="23"/>
      <c r="AE97" s="23"/>
      <c r="AF97" s="23"/>
      <c r="AG97" s="39"/>
      <c r="AH97" s="28"/>
      <c r="AI97" s="14"/>
      <c r="AJ97" s="29"/>
      <c r="AK97" s="42"/>
      <c r="AL97" s="29"/>
      <c r="AM97" s="146"/>
      <c r="AN97" s="146"/>
      <c r="AO97" s="146"/>
      <c r="AP97" s="146"/>
    </row>
    <row r="98" spans="1:42" s="16" customFormat="1" ht="14.45" customHeight="1" x14ac:dyDescent="0.25">
      <c r="A98" s="13" t="s">
        <v>137</v>
      </c>
      <c r="B98" s="28"/>
      <c r="C98" s="14"/>
      <c r="D98" s="14"/>
      <c r="E98" s="29"/>
      <c r="F98" s="28"/>
      <c r="G98" s="14"/>
      <c r="H98" s="29"/>
      <c r="I98" s="28"/>
      <c r="J98" s="14"/>
      <c r="K98" s="29"/>
      <c r="L98" s="28"/>
      <c r="M98" s="14"/>
      <c r="N98" s="29"/>
      <c r="O98" s="15">
        <v>0</v>
      </c>
      <c r="P98" s="15">
        <v>0</v>
      </c>
      <c r="Q98" s="28"/>
      <c r="R98" s="14"/>
      <c r="S98" s="52"/>
      <c r="T98" s="15">
        <v>-36.25</v>
      </c>
      <c r="U98" s="15">
        <v>71</v>
      </c>
      <c r="V98" s="28"/>
      <c r="W98" s="14"/>
      <c r="X98" s="29"/>
      <c r="Y98" s="28"/>
      <c r="Z98" s="14"/>
      <c r="AA98" s="29"/>
      <c r="AB98" s="47"/>
      <c r="AC98" s="23"/>
      <c r="AD98" s="23">
        <v>8.1967213114754092E-2</v>
      </c>
      <c r="AE98" s="23"/>
      <c r="AF98" s="23"/>
      <c r="AG98" s="39"/>
      <c r="AH98" s="28"/>
      <c r="AI98" s="14"/>
      <c r="AJ98" s="29"/>
      <c r="AK98" s="42"/>
      <c r="AL98" s="29"/>
      <c r="AM98" s="146"/>
      <c r="AN98" s="146"/>
      <c r="AO98" s="146"/>
      <c r="AP98" s="146"/>
    </row>
    <row r="99" spans="1:42" s="16" customFormat="1" ht="14.45" customHeight="1" x14ac:dyDescent="0.25">
      <c r="A99" s="17" t="s">
        <v>138</v>
      </c>
      <c r="B99" s="28"/>
      <c r="C99" s="14"/>
      <c r="D99" s="14"/>
      <c r="E99" s="29"/>
      <c r="F99" s="28"/>
      <c r="G99" s="14"/>
      <c r="H99" s="29"/>
      <c r="I99" s="28"/>
      <c r="J99" s="14">
        <v>-5</v>
      </c>
      <c r="K99" s="29"/>
      <c r="L99" s="28"/>
      <c r="M99" s="14"/>
      <c r="N99" s="29"/>
      <c r="O99" s="15">
        <v>0</v>
      </c>
      <c r="P99" s="15">
        <v>0</v>
      </c>
      <c r="Q99" s="28"/>
      <c r="R99" s="14"/>
      <c r="S99" s="52"/>
      <c r="T99" s="15">
        <v>-12.5</v>
      </c>
      <c r="U99" s="15">
        <v>-1</v>
      </c>
      <c r="V99" s="28"/>
      <c r="W99" s="14"/>
      <c r="X99" s="29"/>
      <c r="Y99" s="28"/>
      <c r="Z99" s="14"/>
      <c r="AA99" s="29"/>
      <c r="AB99" s="47"/>
      <c r="AC99" s="23"/>
      <c r="AD99" s="23"/>
      <c r="AE99" s="23"/>
      <c r="AF99" s="23">
        <v>-0.44345898004434592</v>
      </c>
      <c r="AG99" s="39"/>
      <c r="AH99" s="28"/>
      <c r="AI99" s="14"/>
      <c r="AJ99" s="29"/>
      <c r="AK99" s="42"/>
      <c r="AL99" s="29"/>
      <c r="AM99" s="146"/>
      <c r="AN99" s="146"/>
      <c r="AO99" s="146"/>
      <c r="AP99" s="146"/>
    </row>
    <row r="100" spans="1:42" s="16" customFormat="1" ht="14.45" customHeight="1" x14ac:dyDescent="0.25">
      <c r="A100" s="13" t="s">
        <v>139</v>
      </c>
      <c r="B100" s="28"/>
      <c r="C100" s="14"/>
      <c r="D100" s="14"/>
      <c r="E100" s="29"/>
      <c r="F100" s="28"/>
      <c r="G100" s="14"/>
      <c r="H100" s="29"/>
      <c r="I100" s="28"/>
      <c r="J100" s="14"/>
      <c r="K100" s="29"/>
      <c r="L100" s="28"/>
      <c r="M100" s="14"/>
      <c r="N100" s="29"/>
      <c r="O100" s="15">
        <v>-1.0999999999938836E-3</v>
      </c>
      <c r="P100" s="15">
        <v>1</v>
      </c>
      <c r="Q100" s="28"/>
      <c r="R100" s="14"/>
      <c r="S100" s="52"/>
      <c r="T100" s="15">
        <v>-11.25</v>
      </c>
      <c r="U100" s="15">
        <v>-9</v>
      </c>
      <c r="V100" s="28"/>
      <c r="W100" s="14"/>
      <c r="X100" s="29"/>
      <c r="Y100" s="28"/>
      <c r="Z100" s="14"/>
      <c r="AA100" s="29"/>
      <c r="AB100" s="47"/>
      <c r="AC100" s="23"/>
      <c r="AD100" s="23"/>
      <c r="AE100" s="23"/>
      <c r="AF100" s="23"/>
      <c r="AG100" s="39"/>
      <c r="AH100" s="28"/>
      <c r="AI100" s="14"/>
      <c r="AJ100" s="29"/>
      <c r="AK100" s="42"/>
      <c r="AL100" s="29"/>
      <c r="AM100" s="146"/>
      <c r="AN100" s="146"/>
      <c r="AO100" s="146"/>
      <c r="AP100" s="146"/>
    </row>
    <row r="101" spans="1:42" s="16" customFormat="1" ht="14.45" customHeight="1" x14ac:dyDescent="0.25">
      <c r="A101" s="13" t="s">
        <v>140</v>
      </c>
      <c r="B101" s="28"/>
      <c r="C101" s="14"/>
      <c r="D101" s="14"/>
      <c r="E101" s="29"/>
      <c r="F101" s="28"/>
      <c r="G101" s="14"/>
      <c r="H101" s="29"/>
      <c r="I101" s="28"/>
      <c r="J101" s="14"/>
      <c r="K101" s="29"/>
      <c r="L101" s="28"/>
      <c r="M101" s="14"/>
      <c r="N101" s="29"/>
      <c r="O101" s="15">
        <v>0</v>
      </c>
      <c r="P101" s="15">
        <v>-1</v>
      </c>
      <c r="Q101" s="28"/>
      <c r="R101" s="14"/>
      <c r="S101" s="52"/>
      <c r="T101" s="15">
        <v>-10</v>
      </c>
      <c r="U101" s="15">
        <v>-7</v>
      </c>
      <c r="V101" s="28"/>
      <c r="W101" s="14"/>
      <c r="X101" s="29"/>
      <c r="Y101" s="28"/>
      <c r="Z101" s="14"/>
      <c r="AA101" s="29"/>
      <c r="AB101" s="47"/>
      <c r="AC101" s="23"/>
      <c r="AD101" s="23"/>
      <c r="AE101" s="23"/>
      <c r="AF101" s="23"/>
      <c r="AG101" s="39"/>
      <c r="AH101" s="28"/>
      <c r="AI101" s="14"/>
      <c r="AJ101" s="29"/>
      <c r="AK101" s="42"/>
      <c r="AL101" s="29"/>
      <c r="AM101" s="146"/>
      <c r="AN101" s="146"/>
      <c r="AO101" s="146"/>
      <c r="AP101" s="146"/>
    </row>
    <row r="102" spans="1:42" s="16" customFormat="1" ht="14.45" customHeight="1" x14ac:dyDescent="0.25">
      <c r="A102" s="13" t="s">
        <v>141</v>
      </c>
      <c r="B102" s="28"/>
      <c r="C102" s="14"/>
      <c r="D102" s="14"/>
      <c r="E102" s="29"/>
      <c r="F102" s="28"/>
      <c r="G102" s="14"/>
      <c r="H102" s="29"/>
      <c r="I102" s="28"/>
      <c r="J102" s="14"/>
      <c r="K102" s="29"/>
      <c r="L102" s="28"/>
      <c r="M102" s="14"/>
      <c r="N102" s="29"/>
      <c r="O102" s="15">
        <v>0</v>
      </c>
      <c r="P102" s="15">
        <v>-2</v>
      </c>
      <c r="Q102" s="28"/>
      <c r="R102" s="14">
        <v>-0.33333333333333331</v>
      </c>
      <c r="S102" s="52"/>
      <c r="T102" s="15">
        <v>-28.75</v>
      </c>
      <c r="U102" s="15">
        <v>27</v>
      </c>
      <c r="V102" s="28"/>
      <c r="W102" s="14">
        <v>-0.22222222222222221</v>
      </c>
      <c r="X102" s="29"/>
      <c r="Y102" s="28"/>
      <c r="Z102" s="14"/>
      <c r="AA102" s="29"/>
      <c r="AB102" s="47"/>
      <c r="AC102" s="23"/>
      <c r="AD102" s="23"/>
      <c r="AE102" s="23"/>
      <c r="AF102" s="23"/>
      <c r="AG102" s="39"/>
      <c r="AH102" s="28"/>
      <c r="AI102" s="14"/>
      <c r="AJ102" s="29"/>
      <c r="AK102" s="42"/>
      <c r="AL102" s="29"/>
      <c r="AM102" s="146"/>
      <c r="AN102" s="146"/>
      <c r="AO102" s="146"/>
      <c r="AP102" s="146"/>
    </row>
    <row r="103" spans="1:42" s="16" customFormat="1" ht="14.45" customHeight="1" x14ac:dyDescent="0.25">
      <c r="A103" s="13" t="s">
        <v>142</v>
      </c>
      <c r="B103" s="28">
        <v>10</v>
      </c>
      <c r="C103" s="14"/>
      <c r="D103" s="14"/>
      <c r="E103" s="29"/>
      <c r="F103" s="28"/>
      <c r="G103" s="14"/>
      <c r="H103" s="29"/>
      <c r="I103" s="28"/>
      <c r="J103" s="14"/>
      <c r="K103" s="29"/>
      <c r="L103" s="28"/>
      <c r="M103" s="14"/>
      <c r="N103" s="29"/>
      <c r="O103" s="15">
        <v>0</v>
      </c>
      <c r="P103" s="15">
        <v>1</v>
      </c>
      <c r="Q103" s="28"/>
      <c r="R103" s="14"/>
      <c r="S103" s="52"/>
      <c r="T103" s="15">
        <v>-13.75</v>
      </c>
      <c r="U103" s="15">
        <v>-2</v>
      </c>
      <c r="V103" s="28"/>
      <c r="W103" s="14">
        <v>2</v>
      </c>
      <c r="X103" s="29"/>
      <c r="Y103" s="28"/>
      <c r="Z103" s="14"/>
      <c r="AA103" s="29"/>
      <c r="AB103" s="47"/>
      <c r="AC103" s="23"/>
      <c r="AD103" s="23"/>
      <c r="AE103" s="23"/>
      <c r="AF103" s="23"/>
      <c r="AG103" s="39"/>
      <c r="AH103" s="28"/>
      <c r="AI103" s="14"/>
      <c r="AJ103" s="29"/>
      <c r="AK103" s="42"/>
      <c r="AL103" s="29"/>
      <c r="AM103" s="146"/>
      <c r="AN103" s="146"/>
      <c r="AO103" s="146"/>
      <c r="AP103" s="146"/>
    </row>
    <row r="104" spans="1:42" s="16" customFormat="1" ht="14.45" customHeight="1" x14ac:dyDescent="0.25">
      <c r="A104" s="13" t="s">
        <v>143</v>
      </c>
      <c r="B104" s="28"/>
      <c r="C104" s="14"/>
      <c r="D104" s="14"/>
      <c r="E104" s="29"/>
      <c r="F104" s="28"/>
      <c r="G104" s="14"/>
      <c r="H104" s="29"/>
      <c r="I104" s="28"/>
      <c r="J104" s="14"/>
      <c r="K104" s="29"/>
      <c r="L104" s="28"/>
      <c r="M104" s="14"/>
      <c r="N104" s="29"/>
      <c r="O104" s="15">
        <v>0</v>
      </c>
      <c r="P104" s="15">
        <v>0</v>
      </c>
      <c r="Q104" s="28"/>
      <c r="R104" s="14"/>
      <c r="S104" s="52"/>
      <c r="T104" s="15">
        <v>-18.75</v>
      </c>
      <c r="U104" s="15">
        <v>17</v>
      </c>
      <c r="V104" s="28"/>
      <c r="W104" s="14"/>
      <c r="X104" s="29"/>
      <c r="Y104" s="28"/>
      <c r="Z104" s="14"/>
      <c r="AA104" s="29"/>
      <c r="AB104" s="47">
        <v>9.0909090909090912E-2</v>
      </c>
      <c r="AC104" s="23">
        <v>1</v>
      </c>
      <c r="AD104" s="23"/>
      <c r="AE104" s="23"/>
      <c r="AF104" s="23"/>
      <c r="AG104" s="39">
        <v>-9.3023255813953487E-2</v>
      </c>
      <c r="AH104" s="28"/>
      <c r="AI104" s="14">
        <v>-0.26567481402763021</v>
      </c>
      <c r="AJ104" s="29"/>
      <c r="AK104" s="42"/>
      <c r="AL104" s="29"/>
      <c r="AM104" s="146"/>
      <c r="AN104" s="146"/>
      <c r="AO104" s="146"/>
      <c r="AP104" s="146"/>
    </row>
    <row r="105" spans="1:42" s="16" customFormat="1" ht="14.45" customHeight="1" x14ac:dyDescent="0.25">
      <c r="A105" s="13" t="s">
        <v>144</v>
      </c>
      <c r="B105" s="28"/>
      <c r="C105" s="14"/>
      <c r="D105" s="14"/>
      <c r="E105" s="29"/>
      <c r="F105" s="28"/>
      <c r="G105" s="14"/>
      <c r="H105" s="29"/>
      <c r="I105" s="28"/>
      <c r="J105" s="14"/>
      <c r="K105" s="29"/>
      <c r="L105" s="28">
        <v>6</v>
      </c>
      <c r="M105" s="14"/>
      <c r="N105" s="29"/>
      <c r="O105" s="15">
        <v>-8.2622099999999961</v>
      </c>
      <c r="P105" s="15">
        <v>33</v>
      </c>
      <c r="Q105" s="28"/>
      <c r="R105" s="14"/>
      <c r="S105" s="52"/>
      <c r="T105" s="15">
        <v>-30</v>
      </c>
      <c r="U105" s="15">
        <v>18</v>
      </c>
      <c r="V105" s="28"/>
      <c r="W105" s="14"/>
      <c r="X105" s="29"/>
      <c r="Y105" s="28"/>
      <c r="Z105" s="14"/>
      <c r="AA105" s="29"/>
      <c r="AB105" s="47"/>
      <c r="AC105" s="23"/>
      <c r="AD105" s="23"/>
      <c r="AE105" s="23"/>
      <c r="AF105" s="23"/>
      <c r="AG105" s="39"/>
      <c r="AH105" s="28"/>
      <c r="AI105" s="14">
        <v>0.35636363636363627</v>
      </c>
      <c r="AJ105" s="29"/>
      <c r="AK105" s="42"/>
      <c r="AL105" s="29"/>
      <c r="AM105" s="146"/>
      <c r="AN105" s="146"/>
      <c r="AO105" s="146"/>
      <c r="AP105" s="146"/>
    </row>
    <row r="106" spans="1:42" s="16" customFormat="1" ht="14.45" customHeight="1" x14ac:dyDescent="0.25">
      <c r="A106" s="13" t="s">
        <v>145</v>
      </c>
      <c r="B106" s="28"/>
      <c r="C106" s="14"/>
      <c r="D106" s="14"/>
      <c r="E106" s="29"/>
      <c r="F106" s="28"/>
      <c r="G106" s="14"/>
      <c r="H106" s="29"/>
      <c r="I106" s="28"/>
      <c r="J106" s="14"/>
      <c r="K106" s="29"/>
      <c r="L106" s="28"/>
      <c r="M106" s="14"/>
      <c r="N106" s="29"/>
      <c r="O106" s="15">
        <v>0</v>
      </c>
      <c r="P106" s="15">
        <v>0</v>
      </c>
      <c r="Q106" s="28"/>
      <c r="R106" s="14"/>
      <c r="S106" s="52"/>
      <c r="T106" s="15">
        <v>-15</v>
      </c>
      <c r="U106" s="15">
        <v>2</v>
      </c>
      <c r="V106" s="28"/>
      <c r="W106" s="14"/>
      <c r="X106" s="29"/>
      <c r="Y106" s="28"/>
      <c r="Z106" s="14"/>
      <c r="AA106" s="29"/>
      <c r="AB106" s="47"/>
      <c r="AC106" s="23"/>
      <c r="AD106" s="23"/>
      <c r="AE106" s="23"/>
      <c r="AF106" s="23"/>
      <c r="AG106" s="39"/>
      <c r="AH106" s="28"/>
      <c r="AI106" s="14"/>
      <c r="AJ106" s="29"/>
      <c r="AK106" s="42"/>
      <c r="AL106" s="29"/>
      <c r="AM106" s="146"/>
      <c r="AN106" s="146"/>
      <c r="AO106" s="146"/>
      <c r="AP106" s="146"/>
    </row>
    <row r="107" spans="1:42" s="16" customFormat="1" ht="14.45" customHeight="1" x14ac:dyDescent="0.25">
      <c r="A107" s="13" t="s">
        <v>146</v>
      </c>
      <c r="B107" s="28"/>
      <c r="C107" s="14"/>
      <c r="D107" s="14"/>
      <c r="E107" s="29"/>
      <c r="F107" s="28"/>
      <c r="G107" s="14"/>
      <c r="H107" s="29"/>
      <c r="I107" s="28"/>
      <c r="J107" s="14"/>
      <c r="K107" s="29"/>
      <c r="L107" s="28"/>
      <c r="M107" s="14"/>
      <c r="N107" s="29"/>
      <c r="O107" s="15">
        <v>0</v>
      </c>
      <c r="P107" s="15">
        <v>-1</v>
      </c>
      <c r="Q107" s="28"/>
      <c r="R107" s="14"/>
      <c r="S107" s="52"/>
      <c r="T107" s="15">
        <v>-13.75</v>
      </c>
      <c r="U107" s="15">
        <v>-5</v>
      </c>
      <c r="V107" s="28"/>
      <c r="W107" s="14"/>
      <c r="X107" s="29"/>
      <c r="Y107" s="28"/>
      <c r="Z107" s="14"/>
      <c r="AA107" s="29"/>
      <c r="AB107" s="47">
        <v>1</v>
      </c>
      <c r="AC107" s="23"/>
      <c r="AD107" s="23"/>
      <c r="AE107" s="23"/>
      <c r="AF107" s="23"/>
      <c r="AG107" s="39">
        <v>9.375E-2</v>
      </c>
      <c r="AH107" s="28"/>
      <c r="AI107" s="14"/>
      <c r="AJ107" s="29"/>
      <c r="AK107" s="42"/>
      <c r="AL107" s="29"/>
      <c r="AM107" s="146"/>
      <c r="AN107" s="146"/>
      <c r="AO107" s="146"/>
      <c r="AP107" s="146"/>
    </row>
    <row r="108" spans="1:42" s="16" customFormat="1" ht="14.45" customHeight="1" x14ac:dyDescent="0.25">
      <c r="A108" s="13" t="s">
        <v>147</v>
      </c>
      <c r="B108" s="28"/>
      <c r="C108" s="14">
        <v>7.4960676366501514E-2</v>
      </c>
      <c r="D108" s="14"/>
      <c r="E108" s="29"/>
      <c r="F108" s="28"/>
      <c r="G108" s="14"/>
      <c r="H108" s="29"/>
      <c r="I108" s="28"/>
      <c r="J108" s="14"/>
      <c r="K108" s="29"/>
      <c r="L108" s="28"/>
      <c r="M108" s="14"/>
      <c r="N108" s="29"/>
      <c r="O108" s="15">
        <v>0</v>
      </c>
      <c r="P108" s="15">
        <v>2</v>
      </c>
      <c r="Q108" s="28"/>
      <c r="R108" s="14"/>
      <c r="S108" s="52"/>
      <c r="T108" s="15">
        <v>-8.75</v>
      </c>
      <c r="U108" s="15">
        <v>-11</v>
      </c>
      <c r="V108" s="28"/>
      <c r="W108" s="14"/>
      <c r="X108" s="29"/>
      <c r="Y108" s="28"/>
      <c r="Z108" s="14"/>
      <c r="AA108" s="29"/>
      <c r="AB108" s="47"/>
      <c r="AC108" s="23"/>
      <c r="AD108" s="23"/>
      <c r="AE108" s="23"/>
      <c r="AF108" s="23"/>
      <c r="AG108" s="39"/>
      <c r="AH108" s="28"/>
      <c r="AI108" s="14"/>
      <c r="AJ108" s="29"/>
      <c r="AK108" s="42"/>
      <c r="AL108" s="29"/>
      <c r="AM108" s="146"/>
      <c r="AN108" s="146"/>
      <c r="AO108" s="146"/>
      <c r="AP108" s="146"/>
    </row>
    <row r="109" spans="1:42" s="16" customFormat="1" ht="14.45" customHeight="1" x14ac:dyDescent="0.25">
      <c r="A109" s="13" t="s">
        <v>148</v>
      </c>
      <c r="B109" s="28"/>
      <c r="C109" s="14"/>
      <c r="D109" s="14"/>
      <c r="E109" s="29"/>
      <c r="F109" s="28"/>
      <c r="G109" s="14"/>
      <c r="H109" s="29"/>
      <c r="I109" s="28"/>
      <c r="J109" s="14"/>
      <c r="K109" s="29"/>
      <c r="L109" s="28"/>
      <c r="M109" s="14"/>
      <c r="N109" s="29"/>
      <c r="O109" s="15">
        <v>0</v>
      </c>
      <c r="P109" s="15">
        <v>0</v>
      </c>
      <c r="Q109" s="28"/>
      <c r="R109" s="14"/>
      <c r="S109" s="52"/>
      <c r="T109" s="15">
        <v>-6.25</v>
      </c>
      <c r="U109" s="15">
        <v>-19</v>
      </c>
      <c r="V109" s="28"/>
      <c r="W109" s="14"/>
      <c r="X109" s="29"/>
      <c r="Y109" s="28"/>
      <c r="Z109" s="14"/>
      <c r="AA109" s="29"/>
      <c r="AB109" s="47"/>
      <c r="AC109" s="23"/>
      <c r="AD109" s="23"/>
      <c r="AE109" s="23"/>
      <c r="AF109" s="23"/>
      <c r="AG109" s="39"/>
      <c r="AH109" s="28"/>
      <c r="AI109" s="14"/>
      <c r="AJ109" s="29"/>
      <c r="AK109" s="42"/>
      <c r="AL109" s="29"/>
      <c r="AM109" s="146"/>
      <c r="AN109" s="146"/>
      <c r="AO109" s="146"/>
      <c r="AP109" s="146"/>
    </row>
    <row r="110" spans="1:42" s="16" customFormat="1" ht="14.45" customHeight="1" x14ac:dyDescent="0.25">
      <c r="A110" s="13" t="s">
        <v>149</v>
      </c>
      <c r="B110" s="28"/>
      <c r="C110" s="14"/>
      <c r="D110" s="14"/>
      <c r="E110" s="29"/>
      <c r="F110" s="28"/>
      <c r="G110" s="14"/>
      <c r="H110" s="29"/>
      <c r="I110" s="28"/>
      <c r="J110" s="14"/>
      <c r="K110" s="29"/>
      <c r="L110" s="28"/>
      <c r="M110" s="14"/>
      <c r="N110" s="29"/>
      <c r="O110" s="15">
        <v>0</v>
      </c>
      <c r="P110" s="15">
        <v>-1</v>
      </c>
      <c r="Q110" s="28"/>
      <c r="R110" s="14"/>
      <c r="S110" s="52"/>
      <c r="T110" s="15">
        <v>-15</v>
      </c>
      <c r="U110" s="15">
        <v>-1</v>
      </c>
      <c r="V110" s="28"/>
      <c r="W110" s="14"/>
      <c r="X110" s="29"/>
      <c r="Y110" s="28"/>
      <c r="Z110" s="14"/>
      <c r="AA110" s="29"/>
      <c r="AB110" s="47"/>
      <c r="AC110" s="23"/>
      <c r="AD110" s="23"/>
      <c r="AE110" s="23"/>
      <c r="AF110" s="23"/>
      <c r="AG110" s="39"/>
      <c r="AH110" s="28"/>
      <c r="AI110" s="14"/>
      <c r="AJ110" s="29"/>
      <c r="AK110" s="42"/>
      <c r="AL110" s="29"/>
      <c r="AM110" s="146"/>
      <c r="AN110" s="146"/>
      <c r="AO110" s="146"/>
      <c r="AP110" s="146"/>
    </row>
    <row r="111" spans="1:42" s="16" customFormat="1" ht="14.45" customHeight="1" x14ac:dyDescent="0.25">
      <c r="A111" s="13" t="s">
        <v>150</v>
      </c>
      <c r="B111" s="28"/>
      <c r="C111" s="14"/>
      <c r="D111" s="14"/>
      <c r="E111" s="29"/>
      <c r="F111" s="28"/>
      <c r="G111" s="14"/>
      <c r="H111" s="29"/>
      <c r="I111" s="28"/>
      <c r="J111" s="14"/>
      <c r="K111" s="29"/>
      <c r="L111" s="28"/>
      <c r="M111" s="14"/>
      <c r="N111" s="29">
        <v>-6.6666666666666666E-2</v>
      </c>
      <c r="O111" s="15">
        <v>0.15949000000000524</v>
      </c>
      <c r="P111" s="15">
        <v>0</v>
      </c>
      <c r="Q111" s="28"/>
      <c r="R111" s="14"/>
      <c r="S111" s="52"/>
      <c r="T111" s="15">
        <v>-10</v>
      </c>
      <c r="U111" s="15">
        <v>-12</v>
      </c>
      <c r="V111" s="28"/>
      <c r="W111" s="14"/>
      <c r="X111" s="29"/>
      <c r="Y111" s="28"/>
      <c r="Z111" s="14"/>
      <c r="AA111" s="29"/>
      <c r="AB111" s="47"/>
      <c r="AC111" s="23"/>
      <c r="AD111" s="23"/>
      <c r="AE111" s="23"/>
      <c r="AF111" s="23"/>
      <c r="AG111" s="39">
        <v>-1</v>
      </c>
      <c r="AH111" s="28"/>
      <c r="AI111" s="14"/>
      <c r="AJ111" s="29"/>
      <c r="AK111" s="42"/>
      <c r="AL111" s="29">
        <v>0.63707420210957588</v>
      </c>
      <c r="AM111" s="146"/>
      <c r="AN111" s="146"/>
      <c r="AO111" s="146"/>
      <c r="AP111" s="146"/>
    </row>
    <row r="112" spans="1:42" s="16" customFormat="1" ht="14.45" customHeight="1" x14ac:dyDescent="0.25">
      <c r="A112" s="13" t="s">
        <v>151</v>
      </c>
      <c r="B112" s="28"/>
      <c r="C112" s="14"/>
      <c r="D112" s="15"/>
      <c r="E112" s="37"/>
      <c r="F112" s="82"/>
      <c r="G112" s="14"/>
      <c r="H112" s="29"/>
      <c r="I112" s="28"/>
      <c r="J112" s="14"/>
      <c r="K112" s="29"/>
      <c r="L112" s="28"/>
      <c r="M112" s="14"/>
      <c r="N112" s="29"/>
      <c r="O112" s="15">
        <v>2.6727400000000046</v>
      </c>
      <c r="P112" s="15">
        <v>-9</v>
      </c>
      <c r="Q112" s="28"/>
      <c r="R112" s="14"/>
      <c r="S112" s="52"/>
      <c r="T112" s="15">
        <v>0</v>
      </c>
      <c r="U112" s="15">
        <v>-28</v>
      </c>
      <c r="V112" s="28"/>
      <c r="W112" s="14"/>
      <c r="X112" s="29"/>
      <c r="Y112" s="28"/>
      <c r="Z112" s="14"/>
      <c r="AA112" s="29"/>
      <c r="AB112" s="47"/>
      <c r="AC112" s="23"/>
      <c r="AD112" s="23"/>
      <c r="AE112" s="23"/>
      <c r="AF112" s="23"/>
      <c r="AG112" s="39"/>
      <c r="AH112" s="28"/>
      <c r="AI112" s="14"/>
      <c r="AJ112" s="29"/>
      <c r="AK112" s="42"/>
      <c r="AL112" s="29"/>
      <c r="AM112" s="146"/>
      <c r="AN112" s="146"/>
      <c r="AO112" s="146"/>
      <c r="AP112" s="146"/>
    </row>
    <row r="113" spans="1:42" s="16" customFormat="1" ht="14.45" customHeight="1" x14ac:dyDescent="0.25">
      <c r="A113" s="13" t="s">
        <v>153</v>
      </c>
      <c r="B113" s="28"/>
      <c r="C113" s="14"/>
      <c r="D113" s="14"/>
      <c r="E113" s="29"/>
      <c r="F113" s="28"/>
      <c r="G113" s="14"/>
      <c r="H113" s="29"/>
      <c r="I113" s="28"/>
      <c r="J113" s="14"/>
      <c r="K113" s="29"/>
      <c r="L113" s="28"/>
      <c r="M113" s="14"/>
      <c r="N113" s="29"/>
      <c r="O113" s="15">
        <v>0</v>
      </c>
      <c r="P113" s="15">
        <v>0</v>
      </c>
      <c r="Q113" s="28"/>
      <c r="R113" s="14"/>
      <c r="S113" s="52"/>
      <c r="T113" s="15">
        <v>11.25</v>
      </c>
      <c r="U113" s="15">
        <v>-75</v>
      </c>
      <c r="V113" s="28"/>
      <c r="W113" s="14"/>
      <c r="X113" s="29"/>
      <c r="Y113" s="28"/>
      <c r="Z113" s="14"/>
      <c r="AA113" s="29"/>
      <c r="AB113" s="47"/>
      <c r="AC113" s="23"/>
      <c r="AD113" s="23"/>
      <c r="AE113" s="23"/>
      <c r="AF113" s="23"/>
      <c r="AG113" s="39"/>
      <c r="AH113" s="28"/>
      <c r="AI113" s="14"/>
      <c r="AJ113" s="29"/>
      <c r="AK113" s="42"/>
      <c r="AL113" s="29"/>
      <c r="AM113" s="146"/>
      <c r="AN113" s="146"/>
      <c r="AO113" s="146"/>
      <c r="AP113" s="146"/>
    </row>
    <row r="114" spans="1:42" s="16" customFormat="1" ht="14.45" customHeight="1" x14ac:dyDescent="0.25">
      <c r="A114" s="13" t="s">
        <v>154</v>
      </c>
      <c r="B114" s="28"/>
      <c r="C114" s="14"/>
      <c r="D114" s="14"/>
      <c r="E114" s="29"/>
      <c r="F114" s="28"/>
      <c r="G114" s="14"/>
      <c r="H114" s="29"/>
      <c r="I114" s="28"/>
      <c r="J114" s="14">
        <v>0.8674531575294957</v>
      </c>
      <c r="K114" s="29">
        <v>-0.15714285714285714</v>
      </c>
      <c r="L114" s="28"/>
      <c r="M114" s="14"/>
      <c r="N114" s="29">
        <v>-8.3333333333333329E-2</v>
      </c>
      <c r="O114" s="15">
        <v>5.8679999999995403E-2</v>
      </c>
      <c r="P114" s="15">
        <v>-1</v>
      </c>
      <c r="Q114" s="28"/>
      <c r="R114" s="14"/>
      <c r="S114" s="52"/>
      <c r="T114" s="15">
        <v>-47.5</v>
      </c>
      <c r="U114" s="15">
        <v>86</v>
      </c>
      <c r="V114" s="28">
        <v>0.33333333333333331</v>
      </c>
      <c r="W114" s="14"/>
      <c r="X114" s="29"/>
      <c r="Y114" s="28"/>
      <c r="Z114" s="14"/>
      <c r="AA114" s="29"/>
      <c r="AB114" s="47">
        <v>0.375</v>
      </c>
      <c r="AC114" s="23">
        <v>0.2857142857142857</v>
      </c>
      <c r="AD114" s="23"/>
      <c r="AE114" s="23">
        <v>-0.28125</v>
      </c>
      <c r="AF114" s="23"/>
      <c r="AG114" s="39">
        <v>-0.17142857142857143</v>
      </c>
      <c r="AH114" s="28">
        <v>0.68249258160237392</v>
      </c>
      <c r="AI114" s="14"/>
      <c r="AJ114" s="29"/>
      <c r="AK114" s="42"/>
      <c r="AL114" s="29"/>
      <c r="AM114" s="146"/>
      <c r="AN114" s="146"/>
      <c r="AO114" s="146"/>
      <c r="AP114" s="146"/>
    </row>
    <row r="115" spans="1:42" s="16" customFormat="1" ht="14.45" customHeight="1" x14ac:dyDescent="0.25">
      <c r="A115" s="13" t="s">
        <v>155</v>
      </c>
      <c r="B115" s="28"/>
      <c r="C115" s="14"/>
      <c r="D115" s="14"/>
      <c r="E115" s="29"/>
      <c r="F115" s="28"/>
      <c r="G115" s="14"/>
      <c r="H115" s="29"/>
      <c r="I115" s="28"/>
      <c r="J115" s="14"/>
      <c r="K115" s="29">
        <v>-0.24038461538461539</v>
      </c>
      <c r="L115" s="28"/>
      <c r="M115" s="14"/>
      <c r="N115" s="29"/>
      <c r="O115" s="15">
        <v>0</v>
      </c>
      <c r="P115" s="15">
        <v>1</v>
      </c>
      <c r="Q115" s="28"/>
      <c r="R115" s="14"/>
      <c r="S115" s="52"/>
      <c r="T115" s="15">
        <v>-13.75</v>
      </c>
      <c r="U115" s="15">
        <v>0</v>
      </c>
      <c r="V115" s="28"/>
      <c r="W115" s="14"/>
      <c r="X115" s="29"/>
      <c r="Y115" s="28"/>
      <c r="Z115" s="14"/>
      <c r="AA115" s="29"/>
      <c r="AB115" s="47">
        <v>-7.6923076923076927E-2</v>
      </c>
      <c r="AC115" s="23"/>
      <c r="AD115" s="23"/>
      <c r="AE115" s="23">
        <v>-0.10204081632653061</v>
      </c>
      <c r="AF115" s="23"/>
      <c r="AG115" s="39">
        <v>-1</v>
      </c>
      <c r="AH115" s="28">
        <v>0.19108280254777071</v>
      </c>
      <c r="AI115" s="14"/>
      <c r="AJ115" s="29"/>
      <c r="AK115" s="42"/>
      <c r="AL115" s="29">
        <v>-0.16666666666666793</v>
      </c>
      <c r="AM115" s="146"/>
      <c r="AN115" s="146"/>
      <c r="AO115" s="146"/>
      <c r="AP115" s="146"/>
    </row>
    <row r="116" spans="1:42" s="16" customFormat="1" ht="14.45" customHeight="1" x14ac:dyDescent="0.25">
      <c r="A116" s="13" t="s">
        <v>156</v>
      </c>
      <c r="B116" s="28"/>
      <c r="C116" s="14"/>
      <c r="D116" s="14"/>
      <c r="E116" s="29"/>
      <c r="F116" s="28"/>
      <c r="G116" s="14"/>
      <c r="H116" s="29"/>
      <c r="I116" s="28"/>
      <c r="J116" s="14"/>
      <c r="K116" s="29"/>
      <c r="L116" s="28"/>
      <c r="M116" s="14"/>
      <c r="N116" s="29"/>
      <c r="O116" s="15">
        <v>0.15948999999999103</v>
      </c>
      <c r="P116" s="15">
        <v>0</v>
      </c>
      <c r="Q116" s="28"/>
      <c r="R116" s="14"/>
      <c r="S116" s="52"/>
      <c r="T116" s="15">
        <v>-3.75</v>
      </c>
      <c r="U116" s="15">
        <v>0</v>
      </c>
      <c r="V116" s="28"/>
      <c r="W116" s="14"/>
      <c r="X116" s="29"/>
      <c r="Y116" s="28"/>
      <c r="Z116" s="14"/>
      <c r="AA116" s="52"/>
      <c r="AB116" s="47"/>
      <c r="AC116" s="23"/>
      <c r="AD116" s="23"/>
      <c r="AE116" s="23"/>
      <c r="AF116" s="23"/>
      <c r="AG116" s="39"/>
      <c r="AH116" s="28"/>
      <c r="AI116" s="14"/>
      <c r="AJ116" s="29"/>
      <c r="AK116" s="42"/>
      <c r="AL116" s="29"/>
      <c r="AM116" s="146"/>
      <c r="AN116" s="146"/>
      <c r="AO116" s="146"/>
      <c r="AP116" s="146"/>
    </row>
    <row r="117" spans="1:42" s="16" customFormat="1" ht="14.45" customHeight="1" x14ac:dyDescent="0.25">
      <c r="A117" s="13" t="s">
        <v>157</v>
      </c>
      <c r="B117" s="28"/>
      <c r="C117" s="14"/>
      <c r="D117" s="14"/>
      <c r="E117" s="29"/>
      <c r="F117" s="28"/>
      <c r="G117" s="14"/>
      <c r="H117" s="29"/>
      <c r="I117" s="28"/>
      <c r="J117" s="14">
        <v>-0.17416356205572267</v>
      </c>
      <c r="K117" s="29"/>
      <c r="L117" s="28"/>
      <c r="M117" s="14"/>
      <c r="N117" s="29"/>
      <c r="O117" s="15">
        <v>0</v>
      </c>
      <c r="P117" s="15">
        <v>-1</v>
      </c>
      <c r="Q117" s="28"/>
      <c r="R117" s="14"/>
      <c r="S117" s="52"/>
      <c r="T117" s="15">
        <v>-10</v>
      </c>
      <c r="U117" s="15">
        <v>-10</v>
      </c>
      <c r="V117" s="28"/>
      <c r="W117" s="14"/>
      <c r="X117" s="29"/>
      <c r="Y117" s="28"/>
      <c r="Z117" s="14"/>
      <c r="AA117" s="29"/>
      <c r="AB117" s="47">
        <v>-0.14285714285714285</v>
      </c>
      <c r="AC117" s="23"/>
      <c r="AD117" s="23"/>
      <c r="AE117" s="23"/>
      <c r="AF117" s="23"/>
      <c r="AG117" s="39">
        <v>-6.25E-2</v>
      </c>
      <c r="AH117" s="28"/>
      <c r="AI117" s="14"/>
      <c r="AJ117" s="29"/>
      <c r="AK117" s="42"/>
      <c r="AL117" s="29">
        <v>-0.27252995586393575</v>
      </c>
      <c r="AM117" s="146"/>
      <c r="AN117" s="146"/>
      <c r="AO117" s="146"/>
      <c r="AP117" s="146"/>
    </row>
    <row r="118" spans="1:42" s="16" customFormat="1" ht="14.45" customHeight="1" x14ac:dyDescent="0.25">
      <c r="A118" s="13" t="s">
        <v>158</v>
      </c>
      <c r="B118" s="28"/>
      <c r="C118" s="14"/>
      <c r="D118" s="14"/>
      <c r="E118" s="29"/>
      <c r="F118" s="28"/>
      <c r="G118" s="14"/>
      <c r="H118" s="29"/>
      <c r="I118" s="28"/>
      <c r="J118" s="14"/>
      <c r="K118" s="29"/>
      <c r="L118" s="28"/>
      <c r="M118" s="24">
        <v>-5.1862819152173716E-2</v>
      </c>
      <c r="N118" s="29"/>
      <c r="O118" s="15">
        <v>0.88889000000000351</v>
      </c>
      <c r="P118" s="15">
        <v>-5</v>
      </c>
      <c r="Q118" s="28"/>
      <c r="R118" s="14"/>
      <c r="S118" s="52"/>
      <c r="T118" s="15">
        <v>-38.75</v>
      </c>
      <c r="U118" s="15">
        <v>48</v>
      </c>
      <c r="V118" s="28"/>
      <c r="W118" s="14"/>
      <c r="X118" s="29"/>
      <c r="Y118" s="28"/>
      <c r="Z118" s="14"/>
      <c r="AA118" s="29"/>
      <c r="AB118" s="47"/>
      <c r="AC118" s="23"/>
      <c r="AD118" s="23"/>
      <c r="AE118" s="23"/>
      <c r="AF118" s="23"/>
      <c r="AG118" s="39"/>
      <c r="AH118" s="28">
        <v>-2</v>
      </c>
      <c r="AI118" s="14"/>
      <c r="AJ118" s="29"/>
      <c r="AK118" s="42"/>
      <c r="AL118" s="29"/>
      <c r="AM118" s="146"/>
      <c r="AN118" s="146"/>
      <c r="AO118" s="146"/>
      <c r="AP118" s="146"/>
    </row>
    <row r="119" spans="1:42" s="16" customFormat="1" ht="14.45" customHeight="1" x14ac:dyDescent="0.25">
      <c r="A119" s="17" t="s">
        <v>159</v>
      </c>
      <c r="B119" s="28"/>
      <c r="C119" s="14"/>
      <c r="D119" s="14"/>
      <c r="E119" s="29"/>
      <c r="F119" s="28"/>
      <c r="G119" s="14"/>
      <c r="H119" s="29"/>
      <c r="I119" s="28"/>
      <c r="J119" s="14"/>
      <c r="K119" s="29"/>
      <c r="L119" s="28"/>
      <c r="M119" s="14"/>
      <c r="N119" s="29"/>
      <c r="O119" s="15">
        <v>0</v>
      </c>
      <c r="P119" s="15">
        <v>1</v>
      </c>
      <c r="Q119" s="28"/>
      <c r="R119" s="14"/>
      <c r="S119" s="52"/>
      <c r="T119" s="15">
        <v>-15</v>
      </c>
      <c r="U119" s="15">
        <v>-1</v>
      </c>
      <c r="V119" s="28"/>
      <c r="W119" s="14"/>
      <c r="X119" s="29"/>
      <c r="Y119" s="28"/>
      <c r="Z119" s="14"/>
      <c r="AA119" s="29"/>
      <c r="AB119" s="47"/>
      <c r="AC119" s="23"/>
      <c r="AD119" s="23"/>
      <c r="AE119" s="23"/>
      <c r="AF119" s="23"/>
      <c r="AG119" s="39"/>
      <c r="AH119" s="28"/>
      <c r="AI119" s="14"/>
      <c r="AJ119" s="29"/>
      <c r="AK119" s="42"/>
      <c r="AL119" s="29"/>
      <c r="AM119" s="146"/>
      <c r="AN119" s="146"/>
      <c r="AO119" s="146"/>
      <c r="AP119" s="146"/>
    </row>
    <row r="120" spans="1:42" s="16" customFormat="1" ht="14.45" customHeight="1" x14ac:dyDescent="0.25">
      <c r="A120" s="13" t="s">
        <v>160</v>
      </c>
      <c r="B120" s="28"/>
      <c r="C120" s="14"/>
      <c r="D120" s="14"/>
      <c r="E120" s="29"/>
      <c r="F120" s="28"/>
      <c r="G120" s="14"/>
      <c r="H120" s="29"/>
      <c r="I120" s="28"/>
      <c r="J120" s="14"/>
      <c r="K120" s="29"/>
      <c r="L120" s="28"/>
      <c r="M120" s="14"/>
      <c r="N120" s="29"/>
      <c r="O120" s="15">
        <v>0.31898000000000337</v>
      </c>
      <c r="P120" s="15">
        <v>0</v>
      </c>
      <c r="Q120" s="28"/>
      <c r="R120" s="14"/>
      <c r="S120" s="52"/>
      <c r="T120" s="15">
        <v>-13.75</v>
      </c>
      <c r="U120" s="15">
        <v>0</v>
      </c>
      <c r="V120" s="28"/>
      <c r="W120" s="14"/>
      <c r="X120" s="29"/>
      <c r="Y120" s="28">
        <v>-0.29729729729729731</v>
      </c>
      <c r="Z120" s="14"/>
      <c r="AA120" s="29"/>
      <c r="AB120" s="47"/>
      <c r="AC120" s="23"/>
      <c r="AD120" s="23"/>
      <c r="AE120" s="23"/>
      <c r="AF120" s="23"/>
      <c r="AG120" s="39"/>
      <c r="AH120" s="28"/>
      <c r="AI120" s="14"/>
      <c r="AJ120" s="29"/>
      <c r="AK120" s="42"/>
      <c r="AL120" s="29"/>
      <c r="AM120" s="146"/>
      <c r="AN120" s="146"/>
      <c r="AO120" s="146"/>
      <c r="AP120" s="146"/>
    </row>
    <row r="121" spans="1:42" s="16" customFormat="1" ht="14.45" customHeight="1" x14ac:dyDescent="0.25">
      <c r="A121" s="13" t="s">
        <v>161</v>
      </c>
      <c r="B121" s="28"/>
      <c r="C121" s="14"/>
      <c r="D121" s="14"/>
      <c r="E121" s="29"/>
      <c r="F121" s="28"/>
      <c r="G121" s="14"/>
      <c r="H121" s="29"/>
      <c r="I121" s="28"/>
      <c r="J121" s="14"/>
      <c r="K121" s="29"/>
      <c r="L121" s="28"/>
      <c r="M121" s="14"/>
      <c r="N121" s="29"/>
      <c r="O121" s="15">
        <v>0</v>
      </c>
      <c r="P121" s="15">
        <v>0</v>
      </c>
      <c r="Q121" s="28"/>
      <c r="R121" s="14"/>
      <c r="S121" s="52"/>
      <c r="T121" s="15">
        <v>-33.75</v>
      </c>
      <c r="U121" s="15">
        <v>56</v>
      </c>
      <c r="V121" s="28"/>
      <c r="W121" s="14"/>
      <c r="X121" s="29"/>
      <c r="Y121" s="28"/>
      <c r="Z121" s="14"/>
      <c r="AA121" s="52"/>
      <c r="AB121" s="47"/>
      <c r="AC121" s="23"/>
      <c r="AD121" s="23"/>
      <c r="AE121" s="23"/>
      <c r="AF121" s="23"/>
      <c r="AG121" s="39"/>
      <c r="AH121" s="28"/>
      <c r="AI121" s="14"/>
      <c r="AJ121" s="29"/>
      <c r="AK121" s="42"/>
      <c r="AL121" s="29">
        <v>0.78459199999999851</v>
      </c>
      <c r="AM121" s="146"/>
      <c r="AN121" s="146"/>
      <c r="AO121" s="146"/>
      <c r="AP121" s="146"/>
    </row>
    <row r="122" spans="1:42" s="16" customFormat="1" ht="14.45" customHeight="1" x14ac:dyDescent="0.25">
      <c r="A122" s="13" t="s">
        <v>162</v>
      </c>
      <c r="B122" s="28"/>
      <c r="C122" s="14"/>
      <c r="D122" s="14"/>
      <c r="E122" s="29"/>
      <c r="F122" s="28"/>
      <c r="G122" s="14"/>
      <c r="H122" s="29"/>
      <c r="I122" s="28"/>
      <c r="J122" s="14"/>
      <c r="K122" s="29">
        <v>-0.18181818181818182</v>
      </c>
      <c r="L122" s="28"/>
      <c r="M122" s="14"/>
      <c r="N122" s="29"/>
      <c r="O122" s="15">
        <v>8.0600000000004002E-3</v>
      </c>
      <c r="P122" s="15">
        <v>-1</v>
      </c>
      <c r="Q122" s="28"/>
      <c r="R122" s="14"/>
      <c r="S122" s="52"/>
      <c r="T122" s="15">
        <v>-12.5</v>
      </c>
      <c r="U122" s="15">
        <v>-6</v>
      </c>
      <c r="V122" s="28"/>
      <c r="W122" s="14"/>
      <c r="X122" s="29"/>
      <c r="Y122" s="28"/>
      <c r="Z122" s="14"/>
      <c r="AA122" s="29"/>
      <c r="AB122" s="47"/>
      <c r="AC122" s="23"/>
      <c r="AD122" s="23"/>
      <c r="AE122" s="23"/>
      <c r="AF122" s="23"/>
      <c r="AG122" s="39"/>
      <c r="AH122" s="28"/>
      <c r="AI122" s="14"/>
      <c r="AJ122" s="29"/>
      <c r="AK122" s="42"/>
      <c r="AL122" s="29"/>
      <c r="AM122" s="146"/>
      <c r="AN122" s="146"/>
      <c r="AO122" s="146"/>
      <c r="AP122" s="146"/>
    </row>
    <row r="123" spans="1:42" s="16" customFormat="1" ht="14.45" customHeight="1" x14ac:dyDescent="0.25">
      <c r="A123" s="13" t="s">
        <v>163</v>
      </c>
      <c r="B123" s="28"/>
      <c r="C123" s="14"/>
      <c r="D123" s="14"/>
      <c r="E123" s="29"/>
      <c r="F123" s="28"/>
      <c r="G123" s="14"/>
      <c r="H123" s="29"/>
      <c r="I123" s="28"/>
      <c r="J123" s="14">
        <v>-0.13082466673227985</v>
      </c>
      <c r="K123" s="29">
        <v>-7.2463768115942032E-2</v>
      </c>
      <c r="L123" s="28"/>
      <c r="M123" s="14"/>
      <c r="N123" s="29"/>
      <c r="O123" s="15">
        <v>0</v>
      </c>
      <c r="P123" s="15">
        <v>0</v>
      </c>
      <c r="Q123" s="28"/>
      <c r="R123" s="14"/>
      <c r="S123" s="52"/>
      <c r="T123" s="15">
        <v>1.25</v>
      </c>
      <c r="U123" s="15">
        <v>-2</v>
      </c>
      <c r="V123" s="28"/>
      <c r="W123" s="14"/>
      <c r="X123" s="29"/>
      <c r="Y123" s="28"/>
      <c r="Z123" s="14"/>
      <c r="AA123" s="29"/>
      <c r="AB123" s="47"/>
      <c r="AC123" s="23"/>
      <c r="AD123" s="23"/>
      <c r="AE123" s="23"/>
      <c r="AF123" s="23"/>
      <c r="AG123" s="39"/>
      <c r="AH123" s="28"/>
      <c r="AI123" s="14"/>
      <c r="AJ123" s="29"/>
      <c r="AK123" s="42"/>
      <c r="AL123" s="29"/>
      <c r="AM123" s="146"/>
      <c r="AN123" s="146"/>
      <c r="AO123" s="146"/>
      <c r="AP123" s="146"/>
    </row>
    <row r="124" spans="1:42" s="16" customFormat="1" ht="14.45" customHeight="1" x14ac:dyDescent="0.25">
      <c r="A124" s="13" t="s">
        <v>164</v>
      </c>
      <c r="B124" s="28"/>
      <c r="C124" s="14"/>
      <c r="D124" s="14"/>
      <c r="E124" s="29"/>
      <c r="F124" s="28"/>
      <c r="G124" s="14"/>
      <c r="H124" s="29"/>
      <c r="I124" s="28"/>
      <c r="J124" s="14"/>
      <c r="K124" s="29"/>
      <c r="L124" s="28">
        <v>0.125</v>
      </c>
      <c r="M124" s="14"/>
      <c r="N124" s="29">
        <v>0.18367346938775511</v>
      </c>
      <c r="O124" s="15">
        <v>-4.1910299999999978</v>
      </c>
      <c r="P124" s="15">
        <v>19</v>
      </c>
      <c r="Q124" s="28"/>
      <c r="R124" s="14"/>
      <c r="S124" s="52"/>
      <c r="T124" s="15">
        <v>-10</v>
      </c>
      <c r="U124" s="15">
        <v>-10</v>
      </c>
      <c r="V124" s="28"/>
      <c r="W124" s="14"/>
      <c r="X124" s="29"/>
      <c r="Y124" s="28"/>
      <c r="Z124" s="14"/>
      <c r="AA124" s="29"/>
      <c r="AB124" s="47"/>
      <c r="AC124" s="23"/>
      <c r="AD124" s="23"/>
      <c r="AE124" s="23"/>
      <c r="AF124" s="23"/>
      <c r="AG124" s="39"/>
      <c r="AH124" s="28">
        <v>0.26894865525672373</v>
      </c>
      <c r="AI124" s="14"/>
      <c r="AJ124" s="29"/>
      <c r="AK124" s="42"/>
      <c r="AL124" s="29"/>
      <c r="AM124" s="146"/>
      <c r="AN124" s="146"/>
      <c r="AO124" s="146"/>
      <c r="AP124" s="146"/>
    </row>
    <row r="125" spans="1:42" s="16" customFormat="1" ht="14.45" customHeight="1" x14ac:dyDescent="0.25">
      <c r="A125" s="13" t="s">
        <v>165</v>
      </c>
      <c r="B125" s="28"/>
      <c r="C125" s="14"/>
      <c r="D125" s="14"/>
      <c r="E125" s="29"/>
      <c r="F125" s="28"/>
      <c r="G125" s="14"/>
      <c r="H125" s="29"/>
      <c r="I125" s="28"/>
      <c r="J125" s="14"/>
      <c r="K125" s="29"/>
      <c r="L125" s="28"/>
      <c r="M125" s="14"/>
      <c r="N125" s="29"/>
      <c r="O125" s="15">
        <v>0</v>
      </c>
      <c r="P125" s="15">
        <v>0</v>
      </c>
      <c r="Q125" s="28"/>
      <c r="R125" s="14"/>
      <c r="S125" s="52"/>
      <c r="T125" s="15">
        <v>-13.75</v>
      </c>
      <c r="U125" s="15">
        <v>-5</v>
      </c>
      <c r="V125" s="28"/>
      <c r="W125" s="14"/>
      <c r="X125" s="29"/>
      <c r="Y125" s="28"/>
      <c r="Z125" s="14"/>
      <c r="AA125" s="29"/>
      <c r="AB125" s="47"/>
      <c r="AC125" s="23"/>
      <c r="AD125" s="23"/>
      <c r="AE125" s="23"/>
      <c r="AF125" s="23"/>
      <c r="AG125" s="39"/>
      <c r="AH125" s="28"/>
      <c r="AI125" s="14">
        <v>-0.11744966442953009</v>
      </c>
      <c r="AJ125" s="29"/>
      <c r="AK125" s="42"/>
      <c r="AL125" s="29"/>
      <c r="AM125" s="146"/>
      <c r="AN125" s="146"/>
      <c r="AO125" s="146"/>
      <c r="AP125" s="146"/>
    </row>
    <row r="126" spans="1:42" s="16" customFormat="1" ht="14.45" customHeight="1" x14ac:dyDescent="0.25">
      <c r="A126" s="13" t="s">
        <v>166</v>
      </c>
      <c r="B126" s="28"/>
      <c r="C126" s="14"/>
      <c r="D126" s="15"/>
      <c r="E126" s="29"/>
      <c r="F126" s="82"/>
      <c r="G126" s="14"/>
      <c r="H126" s="29"/>
      <c r="I126" s="28">
        <v>0.125</v>
      </c>
      <c r="J126" s="14"/>
      <c r="K126" s="29"/>
      <c r="L126" s="28"/>
      <c r="M126" s="14"/>
      <c r="N126" s="29"/>
      <c r="O126" s="15">
        <v>5.312380000000001</v>
      </c>
      <c r="P126" s="15">
        <v>0</v>
      </c>
      <c r="Q126" s="28"/>
      <c r="R126" s="14"/>
      <c r="S126" s="52"/>
      <c r="T126" s="15">
        <v>-57.5</v>
      </c>
      <c r="U126" s="15">
        <v>112</v>
      </c>
      <c r="V126" s="28"/>
      <c r="W126" s="14">
        <v>-2</v>
      </c>
      <c r="X126" s="29"/>
      <c r="Y126" s="28"/>
      <c r="Z126" s="14"/>
      <c r="AA126" s="83"/>
      <c r="AB126" s="47"/>
      <c r="AC126" s="23"/>
      <c r="AD126" s="23">
        <v>0.1333333333333335</v>
      </c>
      <c r="AE126" s="23"/>
      <c r="AF126" s="23">
        <v>0.15604719764011798</v>
      </c>
      <c r="AG126" s="39"/>
      <c r="AH126" s="28"/>
      <c r="AI126" s="14">
        <v>-0.32608695652173914</v>
      </c>
      <c r="AJ126" s="29"/>
      <c r="AK126" s="42"/>
      <c r="AL126" s="29"/>
      <c r="AM126" s="146"/>
      <c r="AN126" s="146"/>
      <c r="AO126" s="146"/>
      <c r="AP126" s="146"/>
    </row>
    <row r="127" spans="1:42" s="16" customFormat="1" ht="14.45" customHeight="1" x14ac:dyDescent="0.25">
      <c r="A127" s="13" t="s">
        <v>168</v>
      </c>
      <c r="B127" s="28"/>
      <c r="C127" s="14"/>
      <c r="D127" s="14"/>
      <c r="E127" s="29">
        <v>-0.14285714285714285</v>
      </c>
      <c r="F127" s="28"/>
      <c r="G127" s="14"/>
      <c r="H127" s="29"/>
      <c r="I127" s="28"/>
      <c r="J127" s="14"/>
      <c r="K127" s="29"/>
      <c r="L127" s="28"/>
      <c r="M127" s="14"/>
      <c r="N127" s="29"/>
      <c r="O127" s="15">
        <v>0</v>
      </c>
      <c r="P127" s="15">
        <v>0</v>
      </c>
      <c r="Q127" s="28"/>
      <c r="R127" s="14"/>
      <c r="S127" s="52"/>
      <c r="T127" s="15">
        <v>-7.5</v>
      </c>
      <c r="U127" s="15">
        <v>-18</v>
      </c>
      <c r="V127" s="28"/>
      <c r="W127" s="14"/>
      <c r="X127" s="29"/>
      <c r="Y127" s="28"/>
      <c r="Z127" s="14"/>
      <c r="AA127" s="29"/>
      <c r="AB127" s="47"/>
      <c r="AC127" s="23"/>
      <c r="AD127" s="23"/>
      <c r="AE127" s="23"/>
      <c r="AF127" s="23"/>
      <c r="AG127" s="39"/>
      <c r="AH127" s="28"/>
      <c r="AI127" s="14"/>
      <c r="AJ127" s="29"/>
      <c r="AK127" s="42"/>
      <c r="AL127" s="29"/>
      <c r="AM127" s="146"/>
      <c r="AN127" s="146"/>
      <c r="AO127" s="146"/>
      <c r="AP127" s="146"/>
    </row>
    <row r="128" spans="1:42" s="16" customFormat="1" ht="14.45" customHeight="1" x14ac:dyDescent="0.25">
      <c r="A128" s="13" t="s">
        <v>169</v>
      </c>
      <c r="B128" s="28"/>
      <c r="C128" s="14"/>
      <c r="D128" s="14"/>
      <c r="E128" s="29">
        <v>-0.125</v>
      </c>
      <c r="F128" s="28"/>
      <c r="G128" s="14"/>
      <c r="H128" s="29"/>
      <c r="I128" s="28"/>
      <c r="J128" s="14"/>
      <c r="K128" s="29"/>
      <c r="L128" s="28"/>
      <c r="M128" s="14"/>
      <c r="N128" s="29"/>
      <c r="O128" s="15">
        <v>0</v>
      </c>
      <c r="P128" s="15">
        <v>0</v>
      </c>
      <c r="Q128" s="28"/>
      <c r="R128" s="14"/>
      <c r="S128" s="52"/>
      <c r="T128" s="15">
        <v>-21.25</v>
      </c>
      <c r="U128" s="15">
        <v>25</v>
      </c>
      <c r="V128" s="28"/>
      <c r="W128" s="14"/>
      <c r="X128" s="29"/>
      <c r="Y128" s="28"/>
      <c r="Z128" s="14"/>
      <c r="AA128" s="39"/>
      <c r="AB128" s="47"/>
      <c r="AC128" s="23"/>
      <c r="AD128" s="23"/>
      <c r="AE128" s="23"/>
      <c r="AF128" s="23"/>
      <c r="AG128" s="39"/>
      <c r="AH128" s="28"/>
      <c r="AI128" s="14"/>
      <c r="AJ128" s="29"/>
      <c r="AK128" s="42"/>
      <c r="AL128" s="29"/>
      <c r="AM128" s="146"/>
      <c r="AN128" s="146"/>
      <c r="AO128" s="146"/>
      <c r="AP128" s="146"/>
    </row>
    <row r="129" spans="1:42" s="16" customFormat="1" ht="14.45" customHeight="1" x14ac:dyDescent="0.25">
      <c r="A129" s="13" t="s">
        <v>170</v>
      </c>
      <c r="B129" s="28"/>
      <c r="C129" s="14"/>
      <c r="D129" s="15"/>
      <c r="E129" s="29">
        <v>-9.5238095238095233E-2</v>
      </c>
      <c r="F129" s="82"/>
      <c r="G129" s="14"/>
      <c r="H129" s="29"/>
      <c r="I129" s="28">
        <v>-0.16666666666666666</v>
      </c>
      <c r="J129" s="14">
        <v>-7.0935041419624631E-2</v>
      </c>
      <c r="K129" s="29">
        <v>-0.16019417475728157</v>
      </c>
      <c r="L129" s="28"/>
      <c r="M129" s="14"/>
      <c r="N129" s="29"/>
      <c r="O129" s="15">
        <v>0.35038000000000125</v>
      </c>
      <c r="P129" s="15">
        <v>-2</v>
      </c>
      <c r="Q129" s="28"/>
      <c r="R129" s="14"/>
      <c r="S129" s="52"/>
      <c r="T129" s="15">
        <v>-32.5</v>
      </c>
      <c r="U129" s="15">
        <v>52</v>
      </c>
      <c r="V129" s="28"/>
      <c r="W129" s="14"/>
      <c r="X129" s="29"/>
      <c r="Y129" s="28"/>
      <c r="Z129" s="14"/>
      <c r="AA129" s="29"/>
      <c r="AB129" s="47"/>
      <c r="AC129" s="23"/>
      <c r="AD129" s="23">
        <v>0.15909090909090909</v>
      </c>
      <c r="AE129" s="23"/>
      <c r="AF129" s="23">
        <v>0.38620689655172413</v>
      </c>
      <c r="AG129" s="39"/>
      <c r="AH129" s="28"/>
      <c r="AI129" s="14">
        <v>-0.23949579831932757</v>
      </c>
      <c r="AJ129" s="29"/>
      <c r="AK129" s="42"/>
      <c r="AL129" s="29"/>
      <c r="AM129" s="146"/>
      <c r="AN129" s="146"/>
      <c r="AO129" s="146"/>
      <c r="AP129" s="146"/>
    </row>
    <row r="130" spans="1:42" s="16" customFormat="1" ht="14.45" customHeight="1" x14ac:dyDescent="0.25">
      <c r="A130" s="13" t="s">
        <v>172</v>
      </c>
      <c r="B130" s="28"/>
      <c r="C130" s="14"/>
      <c r="D130" s="14"/>
      <c r="E130" s="29"/>
      <c r="F130" s="28"/>
      <c r="G130" s="14"/>
      <c r="H130" s="29"/>
      <c r="I130" s="28"/>
      <c r="J130" s="14">
        <v>0.26369168356997996</v>
      </c>
      <c r="K130" s="29"/>
      <c r="L130" s="28"/>
      <c r="M130" s="14"/>
      <c r="N130" s="29"/>
      <c r="O130" s="15">
        <v>3.5000000000025011E-3</v>
      </c>
      <c r="P130" s="15">
        <v>-1</v>
      </c>
      <c r="Q130" s="28"/>
      <c r="R130" s="14"/>
      <c r="S130" s="52"/>
      <c r="T130" s="15">
        <v>-6.25</v>
      </c>
      <c r="U130" s="15">
        <v>-19</v>
      </c>
      <c r="V130" s="28"/>
      <c r="W130" s="14"/>
      <c r="X130" s="29"/>
      <c r="Y130" s="28"/>
      <c r="Z130" s="14"/>
      <c r="AA130" s="29"/>
      <c r="AB130" s="47"/>
      <c r="AC130" s="23"/>
      <c r="AD130" s="23"/>
      <c r="AE130" s="23"/>
      <c r="AF130" s="23"/>
      <c r="AG130" s="39"/>
      <c r="AH130" s="28"/>
      <c r="AI130" s="14"/>
      <c r="AJ130" s="29"/>
      <c r="AK130" s="42"/>
      <c r="AL130" s="29"/>
      <c r="AM130" s="146"/>
      <c r="AN130" s="146"/>
      <c r="AO130" s="146"/>
      <c r="AP130" s="146"/>
    </row>
    <row r="131" spans="1:42" s="16" customFormat="1" ht="14.45" customHeight="1" x14ac:dyDescent="0.25">
      <c r="A131" s="13" t="s">
        <v>173</v>
      </c>
      <c r="B131" s="28"/>
      <c r="C131" s="14"/>
      <c r="D131" s="14"/>
      <c r="E131" s="29"/>
      <c r="F131" s="28"/>
      <c r="G131" s="14"/>
      <c r="H131" s="29"/>
      <c r="I131" s="28"/>
      <c r="J131" s="14"/>
      <c r="K131" s="29"/>
      <c r="L131" s="28"/>
      <c r="M131" s="14"/>
      <c r="N131" s="29"/>
      <c r="O131" s="15">
        <v>4.860000000007858E-3</v>
      </c>
      <c r="P131" s="15">
        <v>-1</v>
      </c>
      <c r="Q131" s="28"/>
      <c r="R131" s="14"/>
      <c r="S131" s="52"/>
      <c r="T131" s="15">
        <v>-8.75</v>
      </c>
      <c r="U131" s="15">
        <v>-10</v>
      </c>
      <c r="V131" s="28"/>
      <c r="W131" s="14"/>
      <c r="X131" s="29"/>
      <c r="Y131" s="28"/>
      <c r="Z131" s="14"/>
      <c r="AA131" s="29"/>
      <c r="AB131" s="47"/>
      <c r="AC131" s="23"/>
      <c r="AD131" s="23"/>
      <c r="AE131" s="23"/>
      <c r="AF131" s="23"/>
      <c r="AG131" s="39"/>
      <c r="AH131" s="28"/>
      <c r="AI131" s="14">
        <v>-0.24</v>
      </c>
      <c r="AJ131" s="29"/>
      <c r="AK131" s="42"/>
      <c r="AL131" s="29"/>
      <c r="AM131" s="146"/>
      <c r="AN131" s="146"/>
      <c r="AO131" s="146"/>
      <c r="AP131" s="146"/>
    </row>
    <row r="132" spans="1:42" s="16" customFormat="1" ht="14.45" customHeight="1" x14ac:dyDescent="0.25">
      <c r="A132" s="13" t="s">
        <v>174</v>
      </c>
      <c r="B132" s="28"/>
      <c r="C132" s="14">
        <v>0.52631578947368218</v>
      </c>
      <c r="D132" s="14"/>
      <c r="E132" s="29"/>
      <c r="F132" s="28"/>
      <c r="G132" s="14"/>
      <c r="H132" s="29"/>
      <c r="I132" s="28"/>
      <c r="J132" s="14"/>
      <c r="K132" s="29"/>
      <c r="L132" s="28"/>
      <c r="M132" s="14"/>
      <c r="N132" s="29"/>
      <c r="O132" s="15">
        <v>0</v>
      </c>
      <c r="P132" s="15">
        <v>0</v>
      </c>
      <c r="Q132" s="28"/>
      <c r="R132" s="14"/>
      <c r="S132" s="52"/>
      <c r="T132" s="15">
        <v>-41.25</v>
      </c>
      <c r="U132" s="15">
        <v>77</v>
      </c>
      <c r="V132" s="28"/>
      <c r="W132" s="14"/>
      <c r="X132" s="29"/>
      <c r="Y132" s="28"/>
      <c r="Z132" s="14"/>
      <c r="AA132" s="29"/>
      <c r="AB132" s="47"/>
      <c r="AC132" s="23"/>
      <c r="AD132" s="23"/>
      <c r="AE132" s="23"/>
      <c r="AF132" s="23"/>
      <c r="AG132" s="39"/>
      <c r="AH132" s="28"/>
      <c r="AI132" s="14"/>
      <c r="AJ132" s="29"/>
      <c r="AK132" s="42"/>
      <c r="AL132" s="29"/>
      <c r="AM132" s="146"/>
      <c r="AN132" s="146"/>
      <c r="AO132" s="146"/>
      <c r="AP132" s="146"/>
    </row>
    <row r="133" spans="1:42" s="16" customFormat="1" ht="14.45" customHeight="1" x14ac:dyDescent="0.25">
      <c r="A133" s="13" t="s">
        <v>175</v>
      </c>
      <c r="B133" s="28"/>
      <c r="C133" s="14"/>
      <c r="D133" s="14"/>
      <c r="E133" s="29"/>
      <c r="F133" s="28"/>
      <c r="G133" s="14"/>
      <c r="H133" s="29"/>
      <c r="I133" s="28"/>
      <c r="J133" s="14"/>
      <c r="K133" s="29"/>
      <c r="L133" s="28"/>
      <c r="M133" s="14"/>
      <c r="N133" s="29"/>
      <c r="O133" s="15">
        <v>0</v>
      </c>
      <c r="P133" s="15">
        <v>-3</v>
      </c>
      <c r="Q133" s="28"/>
      <c r="R133" s="14"/>
      <c r="S133" s="52"/>
      <c r="T133" s="15">
        <v>-6.25</v>
      </c>
      <c r="U133" s="15">
        <v>-19</v>
      </c>
      <c r="V133" s="28"/>
      <c r="W133" s="14"/>
      <c r="X133" s="29"/>
      <c r="Y133" s="28"/>
      <c r="Z133" s="14"/>
      <c r="AA133" s="29"/>
      <c r="AB133" s="47"/>
      <c r="AC133" s="23"/>
      <c r="AD133" s="23"/>
      <c r="AE133" s="23"/>
      <c r="AF133" s="23"/>
      <c r="AG133" s="39"/>
      <c r="AH133" s="28"/>
      <c r="AI133" s="14"/>
      <c r="AJ133" s="29"/>
      <c r="AK133" s="42"/>
      <c r="AL133" s="29"/>
      <c r="AM133" s="146"/>
      <c r="AN133" s="146"/>
      <c r="AO133" s="146"/>
      <c r="AP133" s="146"/>
    </row>
    <row r="134" spans="1:42" s="16" customFormat="1" ht="14.45" customHeight="1" x14ac:dyDescent="0.25">
      <c r="A134" s="13" t="s">
        <v>176</v>
      </c>
      <c r="B134" s="28">
        <v>2</v>
      </c>
      <c r="C134" s="14">
        <v>-6.0746554631215199E-2</v>
      </c>
      <c r="D134" s="14"/>
      <c r="E134" s="29"/>
      <c r="F134" s="28"/>
      <c r="G134" s="14"/>
      <c r="H134" s="29"/>
      <c r="I134" s="28"/>
      <c r="J134" s="14"/>
      <c r="K134" s="29"/>
      <c r="L134" s="28"/>
      <c r="M134" s="14"/>
      <c r="N134" s="29"/>
      <c r="O134" s="15">
        <v>3.5079999999993561E-2</v>
      </c>
      <c r="P134" s="15">
        <v>-1</v>
      </c>
      <c r="Q134" s="28"/>
      <c r="R134" s="14"/>
      <c r="S134" s="52"/>
      <c r="T134" s="15">
        <v>-1.25</v>
      </c>
      <c r="U134" s="15">
        <v>-18</v>
      </c>
      <c r="V134" s="28"/>
      <c r="W134" s="14"/>
      <c r="X134" s="29"/>
      <c r="Y134" s="28"/>
      <c r="Z134" s="14"/>
      <c r="AA134" s="29"/>
      <c r="AB134" s="47"/>
      <c r="AC134" s="23"/>
      <c r="AD134" s="23"/>
      <c r="AE134" s="23"/>
      <c r="AF134" s="23"/>
      <c r="AG134" s="39"/>
      <c r="AH134" s="28"/>
      <c r="AI134" s="14"/>
      <c r="AJ134" s="29"/>
      <c r="AK134" s="42"/>
      <c r="AL134" s="29"/>
      <c r="AM134" s="146"/>
      <c r="AN134" s="146"/>
      <c r="AO134" s="146"/>
      <c r="AP134" s="146"/>
    </row>
    <row r="135" spans="1:42" s="16" customFormat="1" ht="14.45" customHeight="1" x14ac:dyDescent="0.25">
      <c r="A135" s="13" t="s">
        <v>177</v>
      </c>
      <c r="B135" s="28">
        <v>6.6666666666666666E-2</v>
      </c>
      <c r="C135" s="14"/>
      <c r="D135" s="14"/>
      <c r="E135" s="29"/>
      <c r="F135" s="28"/>
      <c r="G135" s="14"/>
      <c r="H135" s="29"/>
      <c r="I135" s="28">
        <v>-2</v>
      </c>
      <c r="J135" s="14"/>
      <c r="K135" s="29"/>
      <c r="L135" s="28">
        <v>0.125</v>
      </c>
      <c r="M135" s="14">
        <v>-0.102199032310324</v>
      </c>
      <c r="N135" s="29">
        <v>-0.10256410256410256</v>
      </c>
      <c r="O135" s="15">
        <v>-1.0457600000000014</v>
      </c>
      <c r="P135" s="15">
        <v>4</v>
      </c>
      <c r="Q135" s="28"/>
      <c r="R135" s="14"/>
      <c r="S135" s="52"/>
      <c r="T135" s="15">
        <v>-16.25</v>
      </c>
      <c r="U135" s="15">
        <v>13</v>
      </c>
      <c r="V135" s="28"/>
      <c r="W135" s="14"/>
      <c r="X135" s="29"/>
      <c r="Y135" s="28"/>
      <c r="Z135" s="14"/>
      <c r="AA135" s="39"/>
      <c r="AB135" s="47"/>
      <c r="AC135" s="23"/>
      <c r="AD135" s="23"/>
      <c r="AE135" s="23"/>
      <c r="AF135" s="23"/>
      <c r="AG135" s="39"/>
      <c r="AH135" s="28"/>
      <c r="AI135" s="14">
        <v>0.19230769230769232</v>
      </c>
      <c r="AJ135" s="29"/>
      <c r="AK135" s="42"/>
      <c r="AL135" s="29">
        <v>-0.28846153846153844</v>
      </c>
      <c r="AM135" s="146"/>
      <c r="AN135" s="146"/>
      <c r="AO135" s="146"/>
      <c r="AP135" s="146"/>
    </row>
    <row r="136" spans="1:42" s="16" customFormat="1" ht="14.45" customHeight="1" x14ac:dyDescent="0.25">
      <c r="A136" s="13" t="s">
        <v>178</v>
      </c>
      <c r="B136" s="28"/>
      <c r="C136" s="14">
        <v>-8.4866232786550075E-2</v>
      </c>
      <c r="D136" s="14"/>
      <c r="E136" s="29"/>
      <c r="F136" s="28"/>
      <c r="G136" s="14"/>
      <c r="H136" s="29"/>
      <c r="I136" s="28">
        <v>-5</v>
      </c>
      <c r="J136" s="14">
        <v>-0.81230769230769251</v>
      </c>
      <c r="K136" s="29"/>
      <c r="L136" s="28"/>
      <c r="M136" s="14"/>
      <c r="N136" s="29">
        <v>-5.7142857142857141E-2</v>
      </c>
      <c r="O136" s="15">
        <v>0.33393000000000939</v>
      </c>
      <c r="P136" s="15">
        <v>-1</v>
      </c>
      <c r="Q136" s="28"/>
      <c r="R136" s="14"/>
      <c r="S136" s="52"/>
      <c r="T136" s="15">
        <v>-18.75</v>
      </c>
      <c r="U136" s="15">
        <v>11</v>
      </c>
      <c r="V136" s="28"/>
      <c r="W136" s="14"/>
      <c r="X136" s="29"/>
      <c r="Y136" s="28"/>
      <c r="Z136" s="14"/>
      <c r="AA136" s="29"/>
      <c r="AB136" s="47"/>
      <c r="AC136" s="23"/>
      <c r="AD136" s="23"/>
      <c r="AE136" s="23"/>
      <c r="AF136" s="23"/>
      <c r="AG136" s="39"/>
      <c r="AH136" s="28"/>
      <c r="AI136" s="14"/>
      <c r="AJ136" s="29"/>
      <c r="AK136" s="42"/>
      <c r="AL136" s="29"/>
      <c r="AM136" s="146"/>
      <c r="AN136" s="146"/>
      <c r="AO136" s="146"/>
      <c r="AP136" s="146"/>
    </row>
    <row r="137" spans="1:42" s="16" customFormat="1" ht="14.45" customHeight="1" x14ac:dyDescent="0.25">
      <c r="A137" s="13" t="s">
        <v>179</v>
      </c>
      <c r="B137" s="28"/>
      <c r="C137" s="14"/>
      <c r="D137" s="14"/>
      <c r="E137" s="29"/>
      <c r="F137" s="28"/>
      <c r="G137" s="14"/>
      <c r="H137" s="29"/>
      <c r="I137" s="28"/>
      <c r="J137" s="14"/>
      <c r="K137" s="29"/>
      <c r="L137" s="28"/>
      <c r="M137" s="14"/>
      <c r="N137" s="29"/>
      <c r="O137" s="15">
        <v>0</v>
      </c>
      <c r="P137" s="15">
        <v>0</v>
      </c>
      <c r="Q137" s="28">
        <v>-0.08</v>
      </c>
      <c r="R137" s="14"/>
      <c r="S137" s="52"/>
      <c r="T137" s="15">
        <v>-5</v>
      </c>
      <c r="U137" s="15">
        <v>-23</v>
      </c>
      <c r="V137" s="28"/>
      <c r="W137" s="14"/>
      <c r="X137" s="29"/>
      <c r="Y137" s="28"/>
      <c r="Z137" s="14"/>
      <c r="AA137" s="29"/>
      <c r="AB137" s="47"/>
      <c r="AC137" s="23"/>
      <c r="AD137" s="23"/>
      <c r="AE137" s="23"/>
      <c r="AF137" s="23"/>
      <c r="AG137" s="39"/>
      <c r="AH137" s="28"/>
      <c r="AI137" s="14"/>
      <c r="AJ137" s="29"/>
      <c r="AK137" s="42"/>
      <c r="AL137" s="29"/>
      <c r="AM137" s="146"/>
      <c r="AN137" s="146"/>
      <c r="AO137" s="146"/>
      <c r="AP137" s="146"/>
    </row>
    <row r="138" spans="1:42" s="16" customFormat="1" ht="14.45" customHeight="1" x14ac:dyDescent="0.25">
      <c r="A138" s="13" t="s">
        <v>180</v>
      </c>
      <c r="B138" s="28"/>
      <c r="C138" s="14">
        <v>-7.0182733396183652E-2</v>
      </c>
      <c r="D138" s="14"/>
      <c r="E138" s="29"/>
      <c r="F138" s="28"/>
      <c r="G138" s="14"/>
      <c r="H138" s="29"/>
      <c r="I138" s="28"/>
      <c r="J138" s="14"/>
      <c r="K138" s="29"/>
      <c r="L138" s="28"/>
      <c r="M138" s="14"/>
      <c r="N138" s="29"/>
      <c r="O138" s="15">
        <v>0</v>
      </c>
      <c r="P138" s="15">
        <v>0</v>
      </c>
      <c r="Q138" s="28"/>
      <c r="R138" s="14"/>
      <c r="S138" s="52"/>
      <c r="T138" s="15">
        <v>-2.5</v>
      </c>
      <c r="U138" s="15">
        <v>-8</v>
      </c>
      <c r="V138" s="28"/>
      <c r="W138" s="14"/>
      <c r="X138" s="29"/>
      <c r="Y138" s="28"/>
      <c r="Z138" s="14"/>
      <c r="AA138" s="29"/>
      <c r="AB138" s="47"/>
      <c r="AC138" s="23"/>
      <c r="AD138" s="23"/>
      <c r="AE138" s="23"/>
      <c r="AF138" s="23"/>
      <c r="AG138" s="39"/>
      <c r="AH138" s="28"/>
      <c r="AI138" s="14"/>
      <c r="AJ138" s="29"/>
      <c r="AK138" s="42"/>
      <c r="AL138" s="29"/>
      <c r="AM138" s="146"/>
      <c r="AN138" s="146"/>
      <c r="AO138" s="146"/>
      <c r="AP138" s="146"/>
    </row>
    <row r="139" spans="1:42" s="16" customFormat="1" ht="14.45" customHeight="1" x14ac:dyDescent="0.25">
      <c r="A139" s="13" t="s">
        <v>181</v>
      </c>
      <c r="B139" s="28"/>
      <c r="C139" s="14"/>
      <c r="D139" s="14"/>
      <c r="E139" s="29"/>
      <c r="F139" s="28"/>
      <c r="G139" s="14"/>
      <c r="H139" s="29"/>
      <c r="I139" s="28"/>
      <c r="J139" s="14">
        <v>1.2286821705426347</v>
      </c>
      <c r="K139" s="29"/>
      <c r="L139" s="28"/>
      <c r="M139" s="14"/>
      <c r="N139" s="29"/>
      <c r="O139" s="15">
        <v>0</v>
      </c>
      <c r="P139" s="15">
        <v>-1</v>
      </c>
      <c r="Q139" s="28"/>
      <c r="R139" s="14"/>
      <c r="S139" s="52"/>
      <c r="T139" s="15">
        <v>-13.75</v>
      </c>
      <c r="U139" s="15">
        <v>-5</v>
      </c>
      <c r="V139" s="28"/>
      <c r="W139" s="14"/>
      <c r="X139" s="29"/>
      <c r="Y139" s="28"/>
      <c r="Z139" s="14"/>
      <c r="AA139" s="29"/>
      <c r="AB139" s="47"/>
      <c r="AC139" s="23"/>
      <c r="AD139" s="23"/>
      <c r="AE139" s="23"/>
      <c r="AF139" s="23"/>
      <c r="AG139" s="39"/>
      <c r="AH139" s="28"/>
      <c r="AI139" s="14"/>
      <c r="AJ139" s="29"/>
      <c r="AK139" s="42"/>
      <c r="AL139" s="29"/>
      <c r="AM139" s="146"/>
      <c r="AN139" s="146"/>
      <c r="AO139" s="146"/>
      <c r="AP139" s="146"/>
    </row>
    <row r="140" spans="1:42" s="16" customFormat="1" ht="14.45" customHeight="1" x14ac:dyDescent="0.25">
      <c r="A140" s="13" t="s">
        <v>182</v>
      </c>
      <c r="B140" s="28"/>
      <c r="C140" s="14"/>
      <c r="D140" s="14"/>
      <c r="E140" s="29"/>
      <c r="F140" s="28"/>
      <c r="G140" s="14"/>
      <c r="H140" s="29"/>
      <c r="I140" s="28"/>
      <c r="J140" s="14"/>
      <c r="K140" s="29"/>
      <c r="L140" s="28"/>
      <c r="M140" s="14"/>
      <c r="N140" s="30"/>
      <c r="O140" s="15">
        <v>0.15948999999999103</v>
      </c>
      <c r="P140" s="15">
        <v>-3</v>
      </c>
      <c r="Q140" s="28"/>
      <c r="R140" s="14"/>
      <c r="S140" s="52"/>
      <c r="T140" s="15">
        <v>-2.5</v>
      </c>
      <c r="U140" s="15">
        <v>-8</v>
      </c>
      <c r="V140" s="28"/>
      <c r="W140" s="14"/>
      <c r="X140" s="29"/>
      <c r="Y140" s="28"/>
      <c r="Z140" s="14"/>
      <c r="AA140" s="29"/>
      <c r="AB140" s="47"/>
      <c r="AC140" s="23"/>
      <c r="AD140" s="23"/>
      <c r="AE140" s="23"/>
      <c r="AF140" s="23"/>
      <c r="AG140" s="39"/>
      <c r="AH140" s="28"/>
      <c r="AI140" s="14"/>
      <c r="AJ140" s="29">
        <v>6.25E-2</v>
      </c>
      <c r="AK140" s="42"/>
      <c r="AL140" s="29"/>
      <c r="AM140" s="146"/>
      <c r="AN140" s="146"/>
      <c r="AO140" s="146"/>
      <c r="AP140" s="146"/>
    </row>
    <row r="141" spans="1:42" s="16" customFormat="1" ht="14.45" customHeight="1" x14ac:dyDescent="0.25">
      <c r="A141" s="13" t="s">
        <v>183</v>
      </c>
      <c r="B141" s="28"/>
      <c r="C141" s="14"/>
      <c r="D141" s="15"/>
      <c r="E141" s="29"/>
      <c r="F141" s="82"/>
      <c r="G141" s="14"/>
      <c r="H141" s="29"/>
      <c r="I141" s="28"/>
      <c r="J141" s="14"/>
      <c r="K141" s="29"/>
      <c r="L141" s="28"/>
      <c r="M141" s="14"/>
      <c r="N141" s="29"/>
      <c r="O141" s="15">
        <v>3.1600000000082673E-3</v>
      </c>
      <c r="P141" s="15">
        <v>0</v>
      </c>
      <c r="Q141" s="28"/>
      <c r="R141" s="14">
        <v>0.33333333333333331</v>
      </c>
      <c r="S141" s="52"/>
      <c r="T141" s="15">
        <v>5</v>
      </c>
      <c r="U141" s="15">
        <v>-54</v>
      </c>
      <c r="V141" s="28"/>
      <c r="W141" s="14"/>
      <c r="X141" s="29"/>
      <c r="Y141" s="28"/>
      <c r="Z141" s="14"/>
      <c r="AA141" s="83"/>
      <c r="AB141" s="47"/>
      <c r="AC141" s="23"/>
      <c r="AD141" s="23">
        <v>-0.10611854684512428</v>
      </c>
      <c r="AE141" s="23"/>
      <c r="AF141" s="23">
        <v>-0.11583629893238434</v>
      </c>
      <c r="AG141" s="39"/>
      <c r="AH141" s="28"/>
      <c r="AI141" s="14"/>
      <c r="AJ141" s="29">
        <v>-2.7777777777777776E-2</v>
      </c>
      <c r="AK141" s="42"/>
      <c r="AL141" s="29"/>
      <c r="AM141" s="146"/>
      <c r="AN141" s="146"/>
      <c r="AO141" s="146"/>
      <c r="AP141" s="146"/>
    </row>
    <row r="142" spans="1:42" s="16" customFormat="1" ht="14.45" customHeight="1" x14ac:dyDescent="0.25">
      <c r="A142" s="13" t="s">
        <v>185</v>
      </c>
      <c r="B142" s="28">
        <v>25</v>
      </c>
      <c r="C142" s="14">
        <v>3.9999999999999889</v>
      </c>
      <c r="D142" s="14"/>
      <c r="E142" s="29">
        <v>25</v>
      </c>
      <c r="F142" s="28"/>
      <c r="G142" s="14"/>
      <c r="H142" s="29"/>
      <c r="I142" s="28"/>
      <c r="J142" s="14"/>
      <c r="K142" s="29">
        <v>0.13333333333333333</v>
      </c>
      <c r="L142" s="28"/>
      <c r="M142" s="14">
        <v>-5.9233449477370741E-2</v>
      </c>
      <c r="N142" s="29">
        <v>1.6666666666666667</v>
      </c>
      <c r="O142" s="15">
        <v>-3.167650000000009</v>
      </c>
      <c r="P142" s="15">
        <v>4</v>
      </c>
      <c r="Q142" s="28"/>
      <c r="R142" s="14"/>
      <c r="S142" s="52"/>
      <c r="T142" s="15">
        <v>-7.5</v>
      </c>
      <c r="U142" s="15">
        <v>-3</v>
      </c>
      <c r="V142" s="28"/>
      <c r="W142" s="14"/>
      <c r="X142" s="29"/>
      <c r="Y142" s="28"/>
      <c r="Z142" s="14"/>
      <c r="AA142" s="29"/>
      <c r="AB142" s="47"/>
      <c r="AC142" s="23"/>
      <c r="AD142" s="23"/>
      <c r="AE142" s="23"/>
      <c r="AF142" s="23"/>
      <c r="AG142" s="39"/>
      <c r="AH142" s="28"/>
      <c r="AI142" s="14"/>
      <c r="AJ142" s="29"/>
      <c r="AK142" s="42"/>
      <c r="AL142" s="29"/>
      <c r="AM142" s="146"/>
      <c r="AN142" s="146"/>
      <c r="AO142" s="146"/>
      <c r="AP142" s="146"/>
    </row>
    <row r="143" spans="1:42" s="16" customFormat="1" ht="14.45" customHeight="1" x14ac:dyDescent="0.25">
      <c r="A143" s="13" t="s">
        <v>186</v>
      </c>
      <c r="B143" s="28"/>
      <c r="C143" s="14"/>
      <c r="D143" s="14"/>
      <c r="E143" s="29"/>
      <c r="F143" s="28"/>
      <c r="G143" s="14"/>
      <c r="H143" s="29"/>
      <c r="I143" s="28"/>
      <c r="J143" s="14"/>
      <c r="K143" s="29"/>
      <c r="L143" s="28"/>
      <c r="M143" s="14"/>
      <c r="N143" s="29"/>
      <c r="O143" s="15">
        <v>0</v>
      </c>
      <c r="P143" s="15">
        <v>-2</v>
      </c>
      <c r="Q143" s="28"/>
      <c r="R143" s="14"/>
      <c r="S143" s="52"/>
      <c r="T143" s="15">
        <v>-18.75</v>
      </c>
      <c r="U143" s="15">
        <v>17</v>
      </c>
      <c r="V143" s="28"/>
      <c r="W143" s="14"/>
      <c r="X143" s="29"/>
      <c r="Y143" s="28"/>
      <c r="Z143" s="14"/>
      <c r="AA143" s="29"/>
      <c r="AB143" s="47"/>
      <c r="AC143" s="23">
        <v>2</v>
      </c>
      <c r="AD143" s="23"/>
      <c r="AE143" s="23"/>
      <c r="AF143" s="23">
        <v>6.9565217391304349E-2</v>
      </c>
      <c r="AG143" s="39"/>
      <c r="AH143" s="28"/>
      <c r="AI143" s="14"/>
      <c r="AJ143" s="29"/>
      <c r="AK143" s="42"/>
      <c r="AL143" s="29"/>
      <c r="AM143" s="146"/>
      <c r="AN143" s="146"/>
      <c r="AO143" s="146"/>
      <c r="AP143" s="146"/>
    </row>
    <row r="144" spans="1:42" s="16" customFormat="1" ht="14.45" customHeight="1" x14ac:dyDescent="0.25">
      <c r="A144" s="17" t="s">
        <v>187</v>
      </c>
      <c r="B144" s="28"/>
      <c r="C144" s="14"/>
      <c r="D144" s="14"/>
      <c r="E144" s="29"/>
      <c r="F144" s="28"/>
      <c r="G144" s="14"/>
      <c r="H144" s="29"/>
      <c r="I144" s="28"/>
      <c r="J144" s="14"/>
      <c r="K144" s="29"/>
      <c r="L144" s="28"/>
      <c r="M144" s="14"/>
      <c r="N144" s="29"/>
      <c r="O144" s="15">
        <v>-1.9770000000001176E-2</v>
      </c>
      <c r="P144" s="15">
        <v>-1</v>
      </c>
      <c r="Q144" s="28"/>
      <c r="R144" s="14"/>
      <c r="S144" s="52"/>
      <c r="T144" s="15">
        <v>-7.5</v>
      </c>
      <c r="U144" s="15">
        <v>-8</v>
      </c>
      <c r="V144" s="28"/>
      <c r="W144" s="14"/>
      <c r="X144" s="29"/>
      <c r="Y144" s="28"/>
      <c r="Z144" s="14"/>
      <c r="AA144" s="29"/>
      <c r="AB144" s="47"/>
      <c r="AC144" s="23"/>
      <c r="AD144" s="23"/>
      <c r="AE144" s="23"/>
      <c r="AF144" s="23"/>
      <c r="AG144" s="39"/>
      <c r="AH144" s="28"/>
      <c r="AI144" s="14"/>
      <c r="AJ144" s="29"/>
      <c r="AK144" s="42"/>
      <c r="AL144" s="29"/>
      <c r="AM144" s="146"/>
      <c r="AN144" s="146"/>
      <c r="AO144" s="146"/>
      <c r="AP144" s="146"/>
    </row>
    <row r="145" spans="1:42" s="16" customFormat="1" x14ac:dyDescent="0.25">
      <c r="A145" s="13" t="s">
        <v>188</v>
      </c>
      <c r="B145" s="28"/>
      <c r="C145" s="14"/>
      <c r="D145" s="14"/>
      <c r="E145" s="29"/>
      <c r="F145" s="28"/>
      <c r="G145" s="14"/>
      <c r="H145" s="29"/>
      <c r="I145" s="28"/>
      <c r="J145" s="14"/>
      <c r="K145" s="29"/>
      <c r="L145" s="28"/>
      <c r="M145" s="14"/>
      <c r="N145" s="29"/>
      <c r="O145" s="15">
        <v>0</v>
      </c>
      <c r="P145" s="15">
        <v>1</v>
      </c>
      <c r="Q145" s="28"/>
      <c r="R145" s="14"/>
      <c r="S145" s="52"/>
      <c r="T145" s="15">
        <v>-12.5</v>
      </c>
      <c r="U145" s="15">
        <v>-1</v>
      </c>
      <c r="V145" s="28"/>
      <c r="W145" s="14"/>
      <c r="X145" s="29"/>
      <c r="Y145" s="28">
        <v>7.1428571428571425E-2</v>
      </c>
      <c r="Z145" s="14"/>
      <c r="AA145" s="29"/>
      <c r="AB145" s="47"/>
      <c r="AC145" s="23"/>
      <c r="AD145" s="23"/>
      <c r="AE145" s="23"/>
      <c r="AF145" s="23"/>
      <c r="AG145" s="39"/>
      <c r="AH145" s="28"/>
      <c r="AI145" s="14"/>
      <c r="AJ145" s="29"/>
      <c r="AK145" s="42"/>
      <c r="AL145" s="29"/>
      <c r="AM145" s="146"/>
      <c r="AN145" s="146"/>
      <c r="AO145" s="146"/>
      <c r="AP145" s="146"/>
    </row>
    <row r="146" spans="1:42" s="16" customFormat="1" ht="14.45" customHeight="1" x14ac:dyDescent="0.25">
      <c r="A146" s="13" t="s">
        <v>189</v>
      </c>
      <c r="B146" s="28"/>
      <c r="C146" s="14"/>
      <c r="D146" s="14"/>
      <c r="E146" s="29"/>
      <c r="F146" s="28"/>
      <c r="G146" s="14"/>
      <c r="H146" s="29"/>
      <c r="I146" s="28"/>
      <c r="J146" s="14"/>
      <c r="K146" s="29"/>
      <c r="L146" s="28"/>
      <c r="M146" s="14"/>
      <c r="N146" s="29"/>
      <c r="O146" s="15">
        <v>0</v>
      </c>
      <c r="P146" s="15">
        <v>0</v>
      </c>
      <c r="Q146" s="28"/>
      <c r="R146" s="14"/>
      <c r="S146" s="52"/>
      <c r="T146" s="15">
        <v>-18.75</v>
      </c>
      <c r="U146" s="15">
        <v>12</v>
      </c>
      <c r="V146" s="28"/>
      <c r="W146" s="14"/>
      <c r="X146" s="29"/>
      <c r="Y146" s="28"/>
      <c r="Z146" s="14"/>
      <c r="AA146" s="29"/>
      <c r="AB146" s="47">
        <v>0.14285714285714285</v>
      </c>
      <c r="AC146" s="23">
        <v>2</v>
      </c>
      <c r="AD146" s="23"/>
      <c r="AE146" s="23"/>
      <c r="AF146" s="23"/>
      <c r="AG146" s="39"/>
      <c r="AH146" s="28"/>
      <c r="AI146" s="14"/>
      <c r="AJ146" s="29"/>
      <c r="AK146" s="42"/>
      <c r="AL146" s="29"/>
      <c r="AM146" s="146"/>
      <c r="AN146" s="146"/>
      <c r="AO146" s="146"/>
      <c r="AP146" s="146"/>
    </row>
    <row r="147" spans="1:42" s="16" customFormat="1" ht="14.45" customHeight="1" x14ac:dyDescent="0.25">
      <c r="A147" s="13" t="s">
        <v>190</v>
      </c>
      <c r="B147" s="28"/>
      <c r="C147" s="14"/>
      <c r="D147" s="14"/>
      <c r="E147" s="29"/>
      <c r="F147" s="28"/>
      <c r="G147" s="14"/>
      <c r="H147" s="29"/>
      <c r="I147" s="28"/>
      <c r="J147" s="14"/>
      <c r="K147" s="29"/>
      <c r="L147" s="28"/>
      <c r="M147" s="14"/>
      <c r="N147" s="29"/>
      <c r="O147" s="15">
        <v>0</v>
      </c>
      <c r="P147" s="15">
        <v>0</v>
      </c>
      <c r="Q147" s="28"/>
      <c r="R147" s="14"/>
      <c r="S147" s="52"/>
      <c r="T147" s="15">
        <v>-13.75</v>
      </c>
      <c r="U147" s="15">
        <v>-5</v>
      </c>
      <c r="V147" s="28"/>
      <c r="W147" s="14"/>
      <c r="X147" s="29"/>
      <c r="Y147" s="28"/>
      <c r="Z147" s="14"/>
      <c r="AA147" s="29"/>
      <c r="AB147" s="47">
        <v>2</v>
      </c>
      <c r="AC147" s="23"/>
      <c r="AD147" s="23"/>
      <c r="AE147" s="23"/>
      <c r="AF147" s="23">
        <v>0.11494252873563218</v>
      </c>
      <c r="AG147" s="39">
        <v>7.1428571428571425E-2</v>
      </c>
      <c r="AH147" s="28"/>
      <c r="AI147" s="14"/>
      <c r="AJ147" s="29"/>
      <c r="AK147" s="42"/>
      <c r="AL147" s="29"/>
      <c r="AM147" s="146"/>
      <c r="AN147" s="146"/>
      <c r="AO147" s="146"/>
      <c r="AP147" s="146"/>
    </row>
    <row r="148" spans="1:42" s="16" customFormat="1" ht="14.45" customHeight="1" x14ac:dyDescent="0.25">
      <c r="A148" s="13" t="s">
        <v>191</v>
      </c>
      <c r="B148" s="28"/>
      <c r="C148" s="14"/>
      <c r="D148" s="14"/>
      <c r="E148" s="29"/>
      <c r="F148" s="28"/>
      <c r="G148" s="14"/>
      <c r="H148" s="29"/>
      <c r="I148" s="28"/>
      <c r="J148" s="14"/>
      <c r="K148" s="29"/>
      <c r="L148" s="28"/>
      <c r="M148" s="14"/>
      <c r="N148" s="29"/>
      <c r="O148" s="15">
        <v>0</v>
      </c>
      <c r="P148" s="15">
        <v>-1</v>
      </c>
      <c r="Q148" s="28"/>
      <c r="R148" s="14"/>
      <c r="S148" s="52"/>
      <c r="T148" s="15">
        <v>-15</v>
      </c>
      <c r="U148" s="15">
        <v>3</v>
      </c>
      <c r="V148" s="28"/>
      <c r="W148" s="14"/>
      <c r="X148" s="29"/>
      <c r="Y148" s="28"/>
      <c r="Z148" s="14"/>
      <c r="AA148" s="29"/>
      <c r="AB148" s="47"/>
      <c r="AC148" s="23"/>
      <c r="AD148" s="23"/>
      <c r="AE148" s="23"/>
      <c r="AF148" s="23"/>
      <c r="AG148" s="39"/>
      <c r="AH148" s="28"/>
      <c r="AI148" s="14"/>
      <c r="AJ148" s="29"/>
      <c r="AK148" s="42"/>
      <c r="AL148" s="29"/>
      <c r="AM148" s="146"/>
      <c r="AN148" s="146"/>
      <c r="AO148" s="146"/>
      <c r="AP148" s="146"/>
    </row>
    <row r="149" spans="1:42" s="16" customFormat="1" ht="14.45" customHeight="1" x14ac:dyDescent="0.25">
      <c r="A149" s="13" t="s">
        <v>192</v>
      </c>
      <c r="B149" s="28">
        <v>-1</v>
      </c>
      <c r="C149" s="14"/>
      <c r="D149" s="14"/>
      <c r="E149" s="29"/>
      <c r="F149" s="28"/>
      <c r="G149" s="14"/>
      <c r="H149" s="29"/>
      <c r="I149" s="28"/>
      <c r="J149" s="14"/>
      <c r="K149" s="29"/>
      <c r="L149" s="28"/>
      <c r="M149" s="14"/>
      <c r="N149" s="29"/>
      <c r="O149" s="15">
        <v>0</v>
      </c>
      <c r="P149" s="15">
        <v>0</v>
      </c>
      <c r="Q149" s="28"/>
      <c r="R149" s="14"/>
      <c r="S149" s="52"/>
      <c r="T149" s="15">
        <v>-15</v>
      </c>
      <c r="U149" s="15">
        <v>-1</v>
      </c>
      <c r="V149" s="28"/>
      <c r="W149" s="14"/>
      <c r="X149" s="29"/>
      <c r="Y149" s="28"/>
      <c r="Z149" s="14"/>
      <c r="AA149" s="29"/>
      <c r="AB149" s="47"/>
      <c r="AC149" s="23"/>
      <c r="AD149" s="23"/>
      <c r="AE149" s="23"/>
      <c r="AF149" s="23"/>
      <c r="AG149" s="39"/>
      <c r="AH149" s="28"/>
      <c r="AI149" s="14"/>
      <c r="AJ149" s="29"/>
      <c r="AK149" s="42"/>
      <c r="AL149" s="29"/>
      <c r="AM149" s="146"/>
      <c r="AN149" s="146"/>
      <c r="AO149" s="146"/>
      <c r="AP149" s="146"/>
    </row>
    <row r="150" spans="1:42" s="16" customFormat="1" ht="14.45" customHeight="1" x14ac:dyDescent="0.25">
      <c r="A150" s="13" t="s">
        <v>193</v>
      </c>
      <c r="B150" s="28"/>
      <c r="C150" s="14"/>
      <c r="D150" s="14"/>
      <c r="E150" s="29"/>
      <c r="F150" s="28"/>
      <c r="G150" s="14"/>
      <c r="H150" s="29"/>
      <c r="I150" s="28">
        <v>0.125</v>
      </c>
      <c r="J150" s="14"/>
      <c r="K150" s="29"/>
      <c r="L150" s="28"/>
      <c r="M150" s="14"/>
      <c r="N150" s="29"/>
      <c r="O150" s="15">
        <v>0</v>
      </c>
      <c r="P150" s="15">
        <v>0</v>
      </c>
      <c r="Q150" s="28"/>
      <c r="R150" s="14"/>
      <c r="S150" s="52"/>
      <c r="T150" s="15">
        <v>-31.25</v>
      </c>
      <c r="U150" s="15">
        <v>61</v>
      </c>
      <c r="V150" s="28"/>
      <c r="W150" s="14"/>
      <c r="X150" s="29"/>
      <c r="Y150" s="28"/>
      <c r="Z150" s="14"/>
      <c r="AA150" s="29"/>
      <c r="AB150" s="47"/>
      <c r="AC150" s="23"/>
      <c r="AD150" s="23"/>
      <c r="AE150" s="23"/>
      <c r="AF150" s="23"/>
      <c r="AG150" s="39"/>
      <c r="AH150" s="28"/>
      <c r="AI150" s="14">
        <v>-0.73578595317725748</v>
      </c>
      <c r="AJ150" s="29"/>
      <c r="AK150" s="42"/>
      <c r="AL150" s="29"/>
      <c r="AM150" s="146"/>
      <c r="AN150" s="146"/>
      <c r="AO150" s="146"/>
      <c r="AP150" s="146"/>
    </row>
    <row r="151" spans="1:42" s="16" customFormat="1" ht="14.45" customHeight="1" x14ac:dyDescent="0.25">
      <c r="A151" s="13" t="s">
        <v>194</v>
      </c>
      <c r="B151" s="28"/>
      <c r="C151" s="14"/>
      <c r="D151" s="14"/>
      <c r="E151" s="29"/>
      <c r="F151" s="28"/>
      <c r="G151" s="14"/>
      <c r="H151" s="29"/>
      <c r="I151" s="28"/>
      <c r="J151" s="14"/>
      <c r="K151" s="29">
        <v>-0.1388888888888889</v>
      </c>
      <c r="L151" s="28">
        <v>-2</v>
      </c>
      <c r="M151" s="14"/>
      <c r="N151" s="29">
        <v>-0.18181818181818182</v>
      </c>
      <c r="O151" s="15">
        <v>3.1273099999999943</v>
      </c>
      <c r="P151" s="15">
        <v>-10</v>
      </c>
      <c r="Q151" s="28"/>
      <c r="R151" s="14"/>
      <c r="S151" s="52"/>
      <c r="T151" s="15">
        <v>-18.75</v>
      </c>
      <c r="U151" s="15">
        <v>11</v>
      </c>
      <c r="V151" s="28"/>
      <c r="W151" s="14"/>
      <c r="X151" s="29"/>
      <c r="Y151" s="28"/>
      <c r="Z151" s="14"/>
      <c r="AA151" s="29"/>
      <c r="AB151" s="47"/>
      <c r="AC151" s="23"/>
      <c r="AD151" s="23"/>
      <c r="AE151" s="23"/>
      <c r="AF151" s="23"/>
      <c r="AG151" s="39"/>
      <c r="AH151" s="28"/>
      <c r="AI151" s="14"/>
      <c r="AJ151" s="29"/>
      <c r="AK151" s="42"/>
      <c r="AL151" s="29"/>
      <c r="AM151" s="146"/>
      <c r="AN151" s="146"/>
      <c r="AO151" s="146"/>
      <c r="AP151" s="146"/>
    </row>
    <row r="152" spans="1:42" s="16" customFormat="1" ht="14.45" customHeight="1" x14ac:dyDescent="0.25">
      <c r="A152" s="13" t="s">
        <v>195</v>
      </c>
      <c r="B152" s="28"/>
      <c r="C152" s="14"/>
      <c r="D152" s="14"/>
      <c r="E152" s="29"/>
      <c r="F152" s="28"/>
      <c r="G152" s="14"/>
      <c r="H152" s="29"/>
      <c r="I152" s="28"/>
      <c r="J152" s="14">
        <v>4.3988269794721679</v>
      </c>
      <c r="K152" s="29">
        <v>-0.189873417721519</v>
      </c>
      <c r="L152" s="28"/>
      <c r="M152" s="14"/>
      <c r="N152" s="29"/>
      <c r="O152" s="15">
        <v>0</v>
      </c>
      <c r="P152" s="15">
        <v>0</v>
      </c>
      <c r="Q152" s="28"/>
      <c r="R152" s="14"/>
      <c r="S152" s="52"/>
      <c r="T152" s="15">
        <v>-10</v>
      </c>
      <c r="U152" s="15">
        <v>-12</v>
      </c>
      <c r="V152" s="28"/>
      <c r="W152" s="14"/>
      <c r="X152" s="29"/>
      <c r="Y152" s="28"/>
      <c r="Z152" s="14"/>
      <c r="AA152" s="29"/>
      <c r="AB152" s="47">
        <v>-0.16666666666666666</v>
      </c>
      <c r="AC152" s="23"/>
      <c r="AD152" s="23"/>
      <c r="AE152" s="23">
        <v>-5.8823529411764705E-2</v>
      </c>
      <c r="AF152" s="23"/>
      <c r="AG152" s="39"/>
      <c r="AH152" s="28"/>
      <c r="AI152" s="14"/>
      <c r="AJ152" s="29"/>
      <c r="AK152" s="42"/>
      <c r="AL152" s="29"/>
      <c r="AM152" s="146"/>
      <c r="AN152" s="146"/>
      <c r="AO152" s="146"/>
      <c r="AP152" s="146"/>
    </row>
    <row r="153" spans="1:42" s="16" customFormat="1" ht="14.45" customHeight="1" x14ac:dyDescent="0.25">
      <c r="A153" s="13" t="s">
        <v>196</v>
      </c>
      <c r="B153" s="28"/>
      <c r="C153" s="14"/>
      <c r="D153" s="14"/>
      <c r="E153" s="29"/>
      <c r="F153" s="28"/>
      <c r="G153" s="14"/>
      <c r="H153" s="29"/>
      <c r="I153" s="28"/>
      <c r="J153" s="14"/>
      <c r="K153" s="29"/>
      <c r="L153" s="28"/>
      <c r="M153" s="14"/>
      <c r="N153" s="29"/>
      <c r="O153" s="15">
        <v>0</v>
      </c>
      <c r="P153" s="15">
        <v>0</v>
      </c>
      <c r="Q153" s="28"/>
      <c r="R153" s="14"/>
      <c r="S153" s="52"/>
      <c r="T153" s="15">
        <v>-15</v>
      </c>
      <c r="U153" s="15">
        <v>2</v>
      </c>
      <c r="V153" s="28"/>
      <c r="W153" s="14"/>
      <c r="X153" s="29"/>
      <c r="Y153" s="28"/>
      <c r="Z153" s="14"/>
      <c r="AA153" s="29"/>
      <c r="AB153" s="47"/>
      <c r="AC153" s="23"/>
      <c r="AD153" s="23"/>
      <c r="AE153" s="23"/>
      <c r="AF153" s="23"/>
      <c r="AG153" s="39"/>
      <c r="AH153" s="28"/>
      <c r="AI153" s="14"/>
      <c r="AJ153" s="29"/>
      <c r="AK153" s="42"/>
      <c r="AL153" s="29"/>
      <c r="AM153" s="146"/>
      <c r="AN153" s="146"/>
      <c r="AO153" s="146"/>
      <c r="AP153" s="146"/>
    </row>
    <row r="154" spans="1:42" s="16" customFormat="1" ht="14.45" customHeight="1" x14ac:dyDescent="0.25">
      <c r="A154" s="13" t="s">
        <v>197</v>
      </c>
      <c r="B154" s="28"/>
      <c r="C154" s="14"/>
      <c r="D154" s="14"/>
      <c r="E154" s="29"/>
      <c r="F154" s="28"/>
      <c r="G154" s="14"/>
      <c r="H154" s="29"/>
      <c r="I154" s="28"/>
      <c r="J154" s="14"/>
      <c r="K154" s="29"/>
      <c r="L154" s="28"/>
      <c r="M154" s="14"/>
      <c r="N154" s="29"/>
      <c r="O154" s="15">
        <v>0</v>
      </c>
      <c r="P154" s="15">
        <v>1</v>
      </c>
      <c r="Q154" s="28"/>
      <c r="R154" s="14"/>
      <c r="S154" s="52"/>
      <c r="T154" s="15">
        <v>-6.25</v>
      </c>
      <c r="U154" s="15">
        <v>-19</v>
      </c>
      <c r="V154" s="28"/>
      <c r="W154" s="14"/>
      <c r="X154" s="29"/>
      <c r="Y154" s="28"/>
      <c r="Z154" s="14"/>
      <c r="AA154" s="29"/>
      <c r="AB154" s="47"/>
      <c r="AC154" s="23"/>
      <c r="AD154" s="23"/>
      <c r="AE154" s="23"/>
      <c r="AF154" s="23"/>
      <c r="AG154" s="39"/>
      <c r="AH154" s="28"/>
      <c r="AI154" s="14"/>
      <c r="AJ154" s="29"/>
      <c r="AK154" s="42"/>
      <c r="AL154" s="29"/>
      <c r="AM154" s="146"/>
      <c r="AN154" s="146"/>
      <c r="AO154" s="146"/>
      <c r="AP154" s="146"/>
    </row>
    <row r="155" spans="1:42" s="16" customFormat="1" ht="14.45" customHeight="1" x14ac:dyDescent="0.25">
      <c r="A155" s="13" t="s">
        <v>198</v>
      </c>
      <c r="B155" s="28"/>
      <c r="C155" s="14"/>
      <c r="D155" s="14"/>
      <c r="E155" s="29"/>
      <c r="F155" s="28"/>
      <c r="G155" s="14"/>
      <c r="H155" s="29"/>
      <c r="I155" s="28"/>
      <c r="J155" s="14">
        <v>-0.47068956123888517</v>
      </c>
      <c r="K155" s="29"/>
      <c r="L155" s="28"/>
      <c r="M155" s="14"/>
      <c r="N155" s="29"/>
      <c r="O155" s="15">
        <v>0</v>
      </c>
      <c r="P155" s="15">
        <v>-2</v>
      </c>
      <c r="Q155" s="28"/>
      <c r="R155" s="14"/>
      <c r="S155" s="52"/>
      <c r="T155" s="15">
        <v>-16.25</v>
      </c>
      <c r="U155" s="15">
        <v>2</v>
      </c>
      <c r="V155" s="28"/>
      <c r="W155" s="14"/>
      <c r="X155" s="29"/>
      <c r="Y155" s="28"/>
      <c r="Z155" s="14"/>
      <c r="AA155" s="39"/>
      <c r="AB155" s="47"/>
      <c r="AC155" s="23"/>
      <c r="AD155" s="23"/>
      <c r="AE155" s="23"/>
      <c r="AF155" s="23"/>
      <c r="AG155" s="39"/>
      <c r="AH155" s="28"/>
      <c r="AI155" s="14"/>
      <c r="AJ155" s="29"/>
      <c r="AK155" s="42"/>
      <c r="AL155" s="29"/>
      <c r="AM155" s="146"/>
      <c r="AN155" s="146"/>
      <c r="AO155" s="146"/>
      <c r="AP155" s="146"/>
    </row>
    <row r="156" spans="1:42" s="16" customFormat="1" ht="14.45" customHeight="1" x14ac:dyDescent="0.25">
      <c r="A156" s="17" t="s">
        <v>199</v>
      </c>
      <c r="B156" s="28"/>
      <c r="C156" s="14"/>
      <c r="D156" s="14"/>
      <c r="E156" s="29"/>
      <c r="F156" s="28"/>
      <c r="G156" s="14"/>
      <c r="H156" s="29"/>
      <c r="I156" s="28"/>
      <c r="J156" s="14"/>
      <c r="K156" s="29"/>
      <c r="L156" s="28"/>
      <c r="M156" s="14"/>
      <c r="N156" s="29"/>
      <c r="O156" s="15">
        <v>0</v>
      </c>
      <c r="P156" s="15">
        <v>0</v>
      </c>
      <c r="Q156" s="28"/>
      <c r="R156" s="14"/>
      <c r="S156" s="52"/>
      <c r="T156" s="15">
        <v>-8.75</v>
      </c>
      <c r="U156" s="15">
        <v>-11</v>
      </c>
      <c r="V156" s="28"/>
      <c r="W156" s="14"/>
      <c r="X156" s="29"/>
      <c r="Y156" s="28"/>
      <c r="Z156" s="14"/>
      <c r="AA156" s="29"/>
      <c r="AB156" s="47"/>
      <c r="AC156" s="23"/>
      <c r="AD156" s="23"/>
      <c r="AE156" s="23"/>
      <c r="AF156" s="23"/>
      <c r="AG156" s="39"/>
      <c r="AH156" s="28"/>
      <c r="AI156" s="14"/>
      <c r="AJ156" s="29"/>
      <c r="AK156" s="42"/>
      <c r="AL156" s="29"/>
      <c r="AM156" s="146"/>
      <c r="AN156" s="146"/>
      <c r="AO156" s="146"/>
      <c r="AP156" s="146"/>
    </row>
    <row r="157" spans="1:42" s="16" customFormat="1" ht="14.45" customHeight="1" x14ac:dyDescent="0.25">
      <c r="A157" s="13" t="s">
        <v>200</v>
      </c>
      <c r="B157" s="28"/>
      <c r="C157" s="14"/>
      <c r="D157" s="14"/>
      <c r="E157" s="29"/>
      <c r="F157" s="28"/>
      <c r="G157" s="14"/>
      <c r="H157" s="29"/>
      <c r="I157" s="28"/>
      <c r="J157" s="14"/>
      <c r="K157" s="29"/>
      <c r="L157" s="28"/>
      <c r="M157" s="14"/>
      <c r="N157" s="29"/>
      <c r="O157" s="15">
        <v>-7.9079999999990491E-2</v>
      </c>
      <c r="P157" s="15">
        <v>0</v>
      </c>
      <c r="Q157" s="28"/>
      <c r="R157" s="14"/>
      <c r="S157" s="52"/>
      <c r="T157" s="15">
        <v>-8.75</v>
      </c>
      <c r="U157" s="15">
        <v>-10</v>
      </c>
      <c r="V157" s="28"/>
      <c r="W157" s="14"/>
      <c r="X157" s="29"/>
      <c r="Y157" s="28"/>
      <c r="Z157" s="14"/>
      <c r="AA157" s="29"/>
      <c r="AB157" s="47"/>
      <c r="AC157" s="23"/>
      <c r="AD157" s="23"/>
      <c r="AE157" s="23"/>
      <c r="AF157" s="23"/>
      <c r="AG157" s="39"/>
      <c r="AH157" s="28"/>
      <c r="AI157" s="14"/>
      <c r="AJ157" s="29"/>
      <c r="AK157" s="42"/>
      <c r="AL157" s="29"/>
      <c r="AM157" s="146"/>
      <c r="AN157" s="146"/>
      <c r="AO157" s="146"/>
      <c r="AP157" s="146"/>
    </row>
    <row r="158" spans="1:42" s="16" customFormat="1" ht="14.45" customHeight="1" x14ac:dyDescent="0.25">
      <c r="A158" s="13" t="s">
        <v>201</v>
      </c>
      <c r="B158" s="28">
        <v>5</v>
      </c>
      <c r="C158" s="14">
        <v>0.27014298695131245</v>
      </c>
      <c r="D158" s="14"/>
      <c r="E158" s="29">
        <v>0.375</v>
      </c>
      <c r="F158" s="28"/>
      <c r="G158" s="14"/>
      <c r="H158" s="29"/>
      <c r="I158" s="28">
        <v>0.25</v>
      </c>
      <c r="J158" s="14">
        <v>-5.5346956729430331E-2</v>
      </c>
      <c r="K158" s="39">
        <v>-5.4545454545454543E-2</v>
      </c>
      <c r="L158" s="28">
        <v>0.125</v>
      </c>
      <c r="M158" s="14"/>
      <c r="N158" s="29"/>
      <c r="O158" s="15">
        <v>-2.6213199999999972</v>
      </c>
      <c r="P158" s="15">
        <v>10</v>
      </c>
      <c r="Q158" s="28"/>
      <c r="R158" s="14"/>
      <c r="S158" s="52"/>
      <c r="T158" s="15">
        <v>-17.5</v>
      </c>
      <c r="U158" s="15">
        <v>13</v>
      </c>
      <c r="V158" s="28"/>
      <c r="W158" s="14"/>
      <c r="X158" s="29"/>
      <c r="Y158" s="28"/>
      <c r="Z158" s="14"/>
      <c r="AA158" s="29"/>
      <c r="AB158" s="47"/>
      <c r="AC158" s="23">
        <v>4</v>
      </c>
      <c r="AD158" s="23"/>
      <c r="AE158" s="23"/>
      <c r="AF158" s="23">
        <v>-6.4516129032258063E-2</v>
      </c>
      <c r="AG158" s="39"/>
      <c r="AH158" s="28"/>
      <c r="AI158" s="14"/>
      <c r="AJ158" s="29"/>
      <c r="AK158" s="42"/>
      <c r="AL158" s="29"/>
      <c r="AM158" s="146"/>
      <c r="AN158" s="146"/>
      <c r="AO158" s="146"/>
      <c r="AP158" s="146"/>
    </row>
    <row r="159" spans="1:42" s="16" customFormat="1" ht="14.45" customHeight="1" x14ac:dyDescent="0.25">
      <c r="A159" s="13" t="s">
        <v>202</v>
      </c>
      <c r="B159" s="28"/>
      <c r="C159" s="14"/>
      <c r="D159" s="14"/>
      <c r="E159" s="29"/>
      <c r="F159" s="28"/>
      <c r="G159" s="14"/>
      <c r="H159" s="29"/>
      <c r="I159" s="28"/>
      <c r="J159" s="14"/>
      <c r="K159" s="29"/>
      <c r="L159" s="28"/>
      <c r="M159" s="14"/>
      <c r="N159" s="29"/>
      <c r="O159" s="15">
        <v>0</v>
      </c>
      <c r="P159" s="15">
        <v>0</v>
      </c>
      <c r="Q159" s="28"/>
      <c r="R159" s="14"/>
      <c r="S159" s="52"/>
      <c r="T159" s="15">
        <v>-18.75</v>
      </c>
      <c r="U159" s="15">
        <v>17</v>
      </c>
      <c r="V159" s="28"/>
      <c r="W159" s="14"/>
      <c r="X159" s="29"/>
      <c r="Y159" s="28"/>
      <c r="Z159" s="14"/>
      <c r="AA159" s="29"/>
      <c r="AB159" s="47"/>
      <c r="AC159" s="23"/>
      <c r="AD159" s="23"/>
      <c r="AE159" s="23"/>
      <c r="AF159" s="23"/>
      <c r="AG159" s="39"/>
      <c r="AH159" s="28"/>
      <c r="AI159" s="14"/>
      <c r="AJ159" s="29"/>
      <c r="AK159" s="42"/>
      <c r="AL159" s="29"/>
      <c r="AM159" s="146"/>
      <c r="AN159" s="146"/>
      <c r="AO159" s="146"/>
      <c r="AP159" s="146"/>
    </row>
    <row r="160" spans="1:42" s="16" customFormat="1" ht="14.45" customHeight="1" x14ac:dyDescent="0.25">
      <c r="A160" s="13" t="s">
        <v>203</v>
      </c>
      <c r="B160" s="28"/>
      <c r="C160" s="14"/>
      <c r="D160" s="14"/>
      <c r="E160" s="29"/>
      <c r="F160" s="28"/>
      <c r="G160" s="14"/>
      <c r="H160" s="29"/>
      <c r="I160" s="28"/>
      <c r="J160" s="14"/>
      <c r="K160" s="29">
        <v>-0.26923076923076922</v>
      </c>
      <c r="L160" s="28"/>
      <c r="M160" s="14"/>
      <c r="N160" s="29"/>
      <c r="O160" s="15">
        <v>0</v>
      </c>
      <c r="P160" s="15">
        <v>-3</v>
      </c>
      <c r="Q160" s="28"/>
      <c r="R160" s="14"/>
      <c r="S160" s="52"/>
      <c r="T160" s="15">
        <v>-18.75</v>
      </c>
      <c r="U160" s="15">
        <v>17</v>
      </c>
      <c r="V160" s="28"/>
      <c r="W160" s="14"/>
      <c r="X160" s="29"/>
      <c r="Y160" s="28"/>
      <c r="Z160" s="14"/>
      <c r="AA160" s="29"/>
      <c r="AB160" s="47">
        <v>0.375</v>
      </c>
      <c r="AC160" s="23">
        <v>0.14285714285714285</v>
      </c>
      <c r="AD160" s="23"/>
      <c r="AE160" s="23">
        <v>7.1428571428571425E-2</v>
      </c>
      <c r="AF160" s="23"/>
      <c r="AG160" s="39"/>
      <c r="AH160" s="28"/>
      <c r="AI160" s="14"/>
      <c r="AJ160" s="29"/>
      <c r="AK160" s="42"/>
      <c r="AL160" s="29"/>
      <c r="AM160" s="146"/>
      <c r="AN160" s="146"/>
      <c r="AO160" s="146"/>
      <c r="AP160" s="146"/>
    </row>
    <row r="161" spans="1:42" s="16" customFormat="1" ht="14.45" customHeight="1" x14ac:dyDescent="0.25">
      <c r="A161" s="13" t="s">
        <v>204</v>
      </c>
      <c r="B161" s="28"/>
      <c r="C161" s="14"/>
      <c r="D161" s="14"/>
      <c r="E161" s="29"/>
      <c r="F161" s="28"/>
      <c r="G161" s="14"/>
      <c r="H161" s="29"/>
      <c r="I161" s="28"/>
      <c r="J161" s="14">
        <v>-0.57504634027864465</v>
      </c>
      <c r="K161" s="29"/>
      <c r="L161" s="28"/>
      <c r="M161" s="14"/>
      <c r="N161" s="29"/>
      <c r="O161" s="15">
        <v>0</v>
      </c>
      <c r="P161" s="15">
        <v>1</v>
      </c>
      <c r="Q161" s="28"/>
      <c r="R161" s="14"/>
      <c r="S161" s="52"/>
      <c r="T161" s="15">
        <v>-18.75</v>
      </c>
      <c r="U161" s="15">
        <v>17</v>
      </c>
      <c r="V161" s="28"/>
      <c r="W161" s="14"/>
      <c r="X161" s="29"/>
      <c r="Y161" s="28"/>
      <c r="Z161" s="14"/>
      <c r="AA161" s="29"/>
      <c r="AB161" s="47"/>
      <c r="AC161" s="23"/>
      <c r="AD161" s="23"/>
      <c r="AE161" s="23"/>
      <c r="AF161" s="23"/>
      <c r="AG161" s="39"/>
      <c r="AH161" s="28"/>
      <c r="AI161" s="14"/>
      <c r="AJ161" s="29"/>
      <c r="AK161" s="42"/>
      <c r="AL161" s="29"/>
      <c r="AM161" s="146"/>
      <c r="AN161" s="146"/>
      <c r="AO161" s="146"/>
      <c r="AP161" s="146"/>
    </row>
    <row r="162" spans="1:42" s="16" customFormat="1" ht="14.45" customHeight="1" x14ac:dyDescent="0.25">
      <c r="A162" s="13" t="s">
        <v>205</v>
      </c>
      <c r="B162" s="28"/>
      <c r="C162" s="14">
        <v>0.35629656960173239</v>
      </c>
      <c r="D162" s="14"/>
      <c r="E162" s="29"/>
      <c r="F162" s="28"/>
      <c r="G162" s="14"/>
      <c r="H162" s="29"/>
      <c r="I162" s="28"/>
      <c r="J162" s="14"/>
      <c r="K162" s="29"/>
      <c r="L162" s="28"/>
      <c r="M162" s="14"/>
      <c r="N162" s="29"/>
      <c r="O162" s="15">
        <v>0</v>
      </c>
      <c r="P162" s="15">
        <v>0</v>
      </c>
      <c r="Q162" s="28"/>
      <c r="R162" s="14"/>
      <c r="S162" s="52"/>
      <c r="T162" s="15">
        <v>-10</v>
      </c>
      <c r="U162" s="15">
        <v>-7</v>
      </c>
      <c r="V162" s="28"/>
      <c r="W162" s="14"/>
      <c r="X162" s="29"/>
      <c r="Y162" s="28"/>
      <c r="Z162" s="14"/>
      <c r="AA162" s="29"/>
      <c r="AB162" s="47"/>
      <c r="AC162" s="23"/>
      <c r="AD162" s="23"/>
      <c r="AE162" s="23"/>
      <c r="AF162" s="23"/>
      <c r="AG162" s="39"/>
      <c r="AH162" s="28"/>
      <c r="AI162" s="14"/>
      <c r="AJ162" s="29"/>
      <c r="AK162" s="42"/>
      <c r="AL162" s="29"/>
      <c r="AM162" s="146"/>
      <c r="AN162" s="146"/>
      <c r="AO162" s="146"/>
      <c r="AP162" s="146"/>
    </row>
    <row r="163" spans="1:42" s="16" customFormat="1" ht="14.45" customHeight="1" x14ac:dyDescent="0.25">
      <c r="A163" s="13" t="s">
        <v>206</v>
      </c>
      <c r="B163" s="28"/>
      <c r="C163" s="14"/>
      <c r="D163" s="14"/>
      <c r="E163" s="29"/>
      <c r="F163" s="28"/>
      <c r="G163" s="14"/>
      <c r="H163" s="29"/>
      <c r="I163" s="28"/>
      <c r="J163" s="14"/>
      <c r="K163" s="29">
        <v>0.94827586206896552</v>
      </c>
      <c r="L163" s="28"/>
      <c r="M163" s="14"/>
      <c r="N163" s="29"/>
      <c r="O163" s="15">
        <v>0.15948999999999813</v>
      </c>
      <c r="P163" s="15">
        <v>0</v>
      </c>
      <c r="Q163" s="28"/>
      <c r="R163" s="14"/>
      <c r="S163" s="52"/>
      <c r="T163" s="15">
        <v>-15</v>
      </c>
      <c r="U163" s="15">
        <v>-1</v>
      </c>
      <c r="V163" s="28"/>
      <c r="W163" s="14"/>
      <c r="X163" s="29"/>
      <c r="Y163" s="28"/>
      <c r="Z163" s="14"/>
      <c r="AA163" s="29"/>
      <c r="AB163" s="47"/>
      <c r="AC163" s="23"/>
      <c r="AD163" s="23"/>
      <c r="AE163" s="23"/>
      <c r="AF163" s="23"/>
      <c r="AG163" s="39"/>
      <c r="AH163" s="28"/>
      <c r="AI163" s="14"/>
      <c r="AJ163" s="29"/>
      <c r="AK163" s="42"/>
      <c r="AL163" s="29"/>
      <c r="AM163" s="146"/>
      <c r="AN163" s="146"/>
      <c r="AO163" s="146"/>
      <c r="AP163" s="146"/>
    </row>
    <row r="164" spans="1:42" s="16" customFormat="1" ht="14.45" customHeight="1" x14ac:dyDescent="0.25">
      <c r="A164" s="13" t="s">
        <v>207</v>
      </c>
      <c r="B164" s="28"/>
      <c r="C164" s="14"/>
      <c r="D164" s="14"/>
      <c r="E164" s="29"/>
      <c r="F164" s="28"/>
      <c r="G164" s="14"/>
      <c r="H164" s="29"/>
      <c r="I164" s="28"/>
      <c r="J164" s="14"/>
      <c r="K164" s="29"/>
      <c r="L164" s="28"/>
      <c r="M164" s="14"/>
      <c r="N164" s="29"/>
      <c r="O164" s="15">
        <v>0</v>
      </c>
      <c r="P164" s="15">
        <v>-2</v>
      </c>
      <c r="Q164" s="28"/>
      <c r="R164" s="14"/>
      <c r="S164" s="52"/>
      <c r="T164" s="15">
        <v>-13.75</v>
      </c>
      <c r="U164" s="15">
        <v>0</v>
      </c>
      <c r="V164" s="28"/>
      <c r="W164" s="14"/>
      <c r="X164" s="29"/>
      <c r="Y164" s="28"/>
      <c r="Z164" s="14"/>
      <c r="AA164" s="29"/>
      <c r="AB164" s="47"/>
      <c r="AC164" s="23"/>
      <c r="AD164" s="23"/>
      <c r="AE164" s="23"/>
      <c r="AF164" s="23"/>
      <c r="AG164" s="39"/>
      <c r="AH164" s="28"/>
      <c r="AI164" s="14"/>
      <c r="AJ164" s="29"/>
      <c r="AK164" s="42"/>
      <c r="AL164" s="29"/>
      <c r="AM164" s="146"/>
      <c r="AN164" s="146"/>
      <c r="AO164" s="146"/>
      <c r="AP164" s="146"/>
    </row>
    <row r="165" spans="1:42" s="16" customFormat="1" ht="14.45" customHeight="1" x14ac:dyDescent="0.25">
      <c r="A165" s="13" t="s">
        <v>208</v>
      </c>
      <c r="B165" s="28"/>
      <c r="C165" s="14"/>
      <c r="D165" s="14"/>
      <c r="E165" s="29"/>
      <c r="F165" s="28"/>
      <c r="G165" s="14"/>
      <c r="H165" s="29"/>
      <c r="I165" s="28"/>
      <c r="J165" s="14"/>
      <c r="K165" s="29"/>
      <c r="L165" s="28"/>
      <c r="M165" s="14"/>
      <c r="N165" s="29"/>
      <c r="O165" s="15">
        <v>0</v>
      </c>
      <c r="P165" s="15">
        <v>-1</v>
      </c>
      <c r="Q165" s="28">
        <v>-6.25E-2</v>
      </c>
      <c r="R165" s="14"/>
      <c r="S165" s="52"/>
      <c r="T165" s="15">
        <v>-20</v>
      </c>
      <c r="U165" s="15">
        <v>13</v>
      </c>
      <c r="V165" s="28"/>
      <c r="W165" s="14"/>
      <c r="X165" s="29"/>
      <c r="Y165" s="28">
        <v>0.5</v>
      </c>
      <c r="Z165" s="14"/>
      <c r="AA165" s="29"/>
      <c r="AB165" s="47"/>
      <c r="AC165" s="23"/>
      <c r="AD165" s="23"/>
      <c r="AE165" s="23"/>
      <c r="AF165" s="23"/>
      <c r="AG165" s="39"/>
      <c r="AH165" s="28"/>
      <c r="AI165" s="14"/>
      <c r="AJ165" s="29"/>
      <c r="AK165" s="42"/>
      <c r="AL165" s="29"/>
      <c r="AM165" s="146"/>
      <c r="AN165" s="146"/>
      <c r="AO165" s="146"/>
      <c r="AP165" s="146"/>
    </row>
    <row r="166" spans="1:42" s="16" customFormat="1" ht="14.45" customHeight="1" x14ac:dyDescent="0.25">
      <c r="A166" s="13" t="s">
        <v>209</v>
      </c>
      <c r="B166" s="28"/>
      <c r="C166" s="14"/>
      <c r="D166" s="14"/>
      <c r="E166" s="29"/>
      <c r="F166" s="28"/>
      <c r="G166" s="14"/>
      <c r="H166" s="29"/>
      <c r="I166" s="28"/>
      <c r="J166" s="14"/>
      <c r="K166" s="29"/>
      <c r="L166" s="28"/>
      <c r="M166" s="14"/>
      <c r="N166" s="29"/>
      <c r="O166" s="15">
        <v>0</v>
      </c>
      <c r="P166" s="15">
        <v>0</v>
      </c>
      <c r="Q166" s="28"/>
      <c r="R166" s="14"/>
      <c r="S166" s="52"/>
      <c r="T166" s="15">
        <v>-21.25</v>
      </c>
      <c r="U166" s="15">
        <v>17</v>
      </c>
      <c r="V166" s="28"/>
      <c r="W166" s="14"/>
      <c r="X166" s="29"/>
      <c r="Y166" s="28"/>
      <c r="Z166" s="14"/>
      <c r="AA166" s="29"/>
      <c r="AB166" s="47"/>
      <c r="AC166" s="23"/>
      <c r="AD166" s="23"/>
      <c r="AE166" s="23"/>
      <c r="AF166" s="23"/>
      <c r="AG166" s="39"/>
      <c r="AH166" s="28"/>
      <c r="AI166" s="14"/>
      <c r="AJ166" s="29"/>
      <c r="AK166" s="42"/>
      <c r="AL166" s="29"/>
      <c r="AM166" s="146"/>
      <c r="AN166" s="146"/>
      <c r="AO166" s="146"/>
      <c r="AP166" s="146"/>
    </row>
    <row r="167" spans="1:42" s="16" customFormat="1" ht="14.45" customHeight="1" x14ac:dyDescent="0.25">
      <c r="A167" s="13" t="s">
        <v>210</v>
      </c>
      <c r="B167" s="28"/>
      <c r="C167" s="14"/>
      <c r="D167" s="14"/>
      <c r="E167" s="29"/>
      <c r="F167" s="28"/>
      <c r="G167" s="14"/>
      <c r="H167" s="29"/>
      <c r="I167" s="28"/>
      <c r="J167" s="14"/>
      <c r="K167" s="29"/>
      <c r="L167" s="28"/>
      <c r="M167" s="14"/>
      <c r="N167" s="29"/>
      <c r="O167" s="15">
        <v>0</v>
      </c>
      <c r="P167" s="15">
        <v>-1</v>
      </c>
      <c r="Q167" s="28"/>
      <c r="R167" s="14"/>
      <c r="S167" s="52"/>
      <c r="T167" s="15">
        <v>-3.75</v>
      </c>
      <c r="U167" s="15">
        <v>-17</v>
      </c>
      <c r="V167" s="28"/>
      <c r="W167" s="14"/>
      <c r="X167" s="29"/>
      <c r="Y167" s="28"/>
      <c r="Z167" s="14"/>
      <c r="AA167" s="29"/>
      <c r="AB167" s="47"/>
      <c r="AC167" s="23"/>
      <c r="AD167" s="23"/>
      <c r="AE167" s="23"/>
      <c r="AF167" s="23"/>
      <c r="AG167" s="39"/>
      <c r="AH167" s="28"/>
      <c r="AI167" s="14"/>
      <c r="AJ167" s="29"/>
      <c r="AK167" s="42"/>
      <c r="AL167" s="29"/>
      <c r="AM167" s="146"/>
      <c r="AN167" s="146"/>
      <c r="AO167" s="146"/>
      <c r="AP167" s="146"/>
    </row>
    <row r="168" spans="1:42" s="16" customFormat="1" ht="14.45" customHeight="1" x14ac:dyDescent="0.25">
      <c r="A168" s="13" t="s">
        <v>211</v>
      </c>
      <c r="B168" s="28"/>
      <c r="C168" s="14"/>
      <c r="D168" s="14"/>
      <c r="E168" s="29"/>
      <c r="F168" s="28"/>
      <c r="G168" s="14"/>
      <c r="H168" s="29"/>
      <c r="I168" s="28"/>
      <c r="J168" s="25"/>
      <c r="K168" s="29"/>
      <c r="L168" s="28"/>
      <c r="M168" s="14"/>
      <c r="N168" s="29"/>
      <c r="O168" s="15">
        <v>0</v>
      </c>
      <c r="P168" s="15">
        <v>1</v>
      </c>
      <c r="Q168" s="28"/>
      <c r="R168" s="14"/>
      <c r="S168" s="52"/>
      <c r="T168" s="15">
        <v>-7.5</v>
      </c>
      <c r="U168" s="15">
        <v>-18</v>
      </c>
      <c r="V168" s="28"/>
      <c r="W168" s="14"/>
      <c r="X168" s="29"/>
      <c r="Y168" s="28"/>
      <c r="Z168" s="14"/>
      <c r="AA168" s="29"/>
      <c r="AB168" s="47"/>
      <c r="AC168" s="23"/>
      <c r="AD168" s="23"/>
      <c r="AE168" s="23"/>
      <c r="AF168" s="23"/>
      <c r="AG168" s="39"/>
      <c r="AH168" s="28"/>
      <c r="AI168" s="14"/>
      <c r="AJ168" s="29"/>
      <c r="AK168" s="42"/>
      <c r="AL168" s="29"/>
      <c r="AM168" s="146"/>
      <c r="AN168" s="146"/>
      <c r="AO168" s="146"/>
      <c r="AP168" s="146"/>
    </row>
    <row r="169" spans="1:42" s="16" customFormat="1" ht="14.45" customHeight="1" x14ac:dyDescent="0.25">
      <c r="A169" s="13" t="s">
        <v>212</v>
      </c>
      <c r="B169" s="28"/>
      <c r="C169" s="14"/>
      <c r="D169" s="14"/>
      <c r="E169" s="29"/>
      <c r="F169" s="28"/>
      <c r="G169" s="14"/>
      <c r="H169" s="29"/>
      <c r="I169" s="28"/>
      <c r="J169" s="14"/>
      <c r="K169" s="29"/>
      <c r="L169" s="28"/>
      <c r="M169" s="14"/>
      <c r="N169" s="29"/>
      <c r="O169" s="15">
        <v>-1.6670000000004848E-2</v>
      </c>
      <c r="P169" s="15">
        <v>0</v>
      </c>
      <c r="Q169" s="28"/>
      <c r="R169" s="14"/>
      <c r="S169" s="52"/>
      <c r="T169" s="15">
        <v>-32.5</v>
      </c>
      <c r="U169" s="15">
        <v>19</v>
      </c>
      <c r="V169" s="28"/>
      <c r="W169" s="14"/>
      <c r="X169" s="29"/>
      <c r="Y169" s="28"/>
      <c r="Z169" s="14"/>
      <c r="AA169" s="52"/>
      <c r="AB169" s="47"/>
      <c r="AC169" s="23">
        <v>-8.3333333333333329E-2</v>
      </c>
      <c r="AD169" s="23"/>
      <c r="AE169" s="23"/>
      <c r="AF169" s="23"/>
      <c r="AG169" s="39"/>
      <c r="AH169" s="28"/>
      <c r="AI169" s="14"/>
      <c r="AJ169" s="29"/>
      <c r="AK169" s="42"/>
      <c r="AL169" s="29"/>
      <c r="AM169" s="146"/>
      <c r="AN169" s="146"/>
      <c r="AO169" s="146"/>
      <c r="AP169" s="146"/>
    </row>
    <row r="170" spans="1:42" s="16" customFormat="1" ht="14.45" customHeight="1" x14ac:dyDescent="0.25">
      <c r="A170" s="13" t="s">
        <v>213</v>
      </c>
      <c r="B170" s="28"/>
      <c r="C170" s="14"/>
      <c r="D170" s="14"/>
      <c r="E170" s="29"/>
      <c r="F170" s="28"/>
      <c r="G170" s="14"/>
      <c r="H170" s="29"/>
      <c r="I170" s="28"/>
      <c r="J170" s="14"/>
      <c r="K170" s="29"/>
      <c r="L170" s="28"/>
      <c r="M170" s="14"/>
      <c r="N170" s="29"/>
      <c r="O170" s="15">
        <v>0.15948999999999813</v>
      </c>
      <c r="P170" s="15">
        <v>0</v>
      </c>
      <c r="Q170" s="28"/>
      <c r="R170" s="14"/>
      <c r="S170" s="52"/>
      <c r="T170" s="15">
        <v>-18.75</v>
      </c>
      <c r="U170" s="15">
        <v>17</v>
      </c>
      <c r="V170" s="28">
        <v>5</v>
      </c>
      <c r="W170" s="14">
        <v>-0.33333333333333331</v>
      </c>
      <c r="X170" s="29"/>
      <c r="Y170" s="28"/>
      <c r="Z170" s="25">
        <v>5.113636363636364E-2</v>
      </c>
      <c r="AA170" s="29"/>
      <c r="AB170" s="47"/>
      <c r="AC170" s="23"/>
      <c r="AD170" s="23"/>
      <c r="AE170" s="23"/>
      <c r="AF170" s="23"/>
      <c r="AG170" s="39"/>
      <c r="AH170" s="28"/>
      <c r="AI170" s="14"/>
      <c r="AJ170" s="29"/>
      <c r="AK170" s="42"/>
      <c r="AL170" s="29"/>
      <c r="AM170" s="146"/>
      <c r="AN170" s="146"/>
      <c r="AO170" s="146"/>
      <c r="AP170" s="146"/>
    </row>
    <row r="171" spans="1:42" s="16" customFormat="1" ht="14.45" customHeight="1" x14ac:dyDescent="0.25">
      <c r="A171" s="13" t="s">
        <v>214</v>
      </c>
      <c r="B171" s="28"/>
      <c r="C171" s="14"/>
      <c r="D171" s="14"/>
      <c r="E171" s="29"/>
      <c r="F171" s="28"/>
      <c r="G171" s="14"/>
      <c r="H171" s="29"/>
      <c r="I171" s="28"/>
      <c r="J171" s="14"/>
      <c r="K171" s="29"/>
      <c r="L171" s="28"/>
      <c r="M171" s="14"/>
      <c r="N171" s="29"/>
      <c r="O171" s="15">
        <v>0</v>
      </c>
      <c r="P171" s="15">
        <v>0</v>
      </c>
      <c r="Q171" s="28"/>
      <c r="R171" s="14"/>
      <c r="S171" s="52"/>
      <c r="T171" s="15">
        <v>-17.5</v>
      </c>
      <c r="U171" s="15">
        <v>13</v>
      </c>
      <c r="V171" s="28"/>
      <c r="W171" s="14"/>
      <c r="X171" s="29"/>
      <c r="Y171" s="28"/>
      <c r="Z171" s="14"/>
      <c r="AA171" s="29"/>
      <c r="AB171" s="47"/>
      <c r="AC171" s="23"/>
      <c r="AD171" s="23"/>
      <c r="AE171" s="23"/>
      <c r="AF171" s="23"/>
      <c r="AG171" s="39"/>
      <c r="AH171" s="28"/>
      <c r="AI171" s="14"/>
      <c r="AJ171" s="29"/>
      <c r="AK171" s="42"/>
      <c r="AL171" s="29"/>
      <c r="AM171" s="146"/>
      <c r="AN171" s="146"/>
      <c r="AO171" s="146"/>
      <c r="AP171" s="146"/>
    </row>
    <row r="172" spans="1:42" s="16" customFormat="1" ht="14.45" customHeight="1" x14ac:dyDescent="0.25">
      <c r="A172" s="13" t="s">
        <v>215</v>
      </c>
      <c r="B172" s="28"/>
      <c r="C172" s="14">
        <v>-8.3528101626759943E-2</v>
      </c>
      <c r="D172" s="14">
        <v>-8.3528101626756723E-2</v>
      </c>
      <c r="E172" s="29"/>
      <c r="F172" s="28"/>
      <c r="G172" s="14"/>
      <c r="H172" s="29"/>
      <c r="I172" s="28"/>
      <c r="J172" s="14"/>
      <c r="K172" s="29"/>
      <c r="L172" s="28"/>
      <c r="M172" s="14"/>
      <c r="N172" s="29"/>
      <c r="O172" s="15">
        <v>0</v>
      </c>
      <c r="P172" s="15">
        <v>0</v>
      </c>
      <c r="Q172" s="28"/>
      <c r="R172" s="14"/>
      <c r="S172" s="52"/>
      <c r="T172" s="15">
        <v>-11.25</v>
      </c>
      <c r="U172" s="15">
        <v>-8</v>
      </c>
      <c r="V172" s="28"/>
      <c r="W172" s="14"/>
      <c r="X172" s="29"/>
      <c r="Y172" s="28"/>
      <c r="Z172" s="14"/>
      <c r="AA172" s="29"/>
      <c r="AB172" s="47"/>
      <c r="AC172" s="23"/>
      <c r="AD172" s="23">
        <v>-0.45333333333333331</v>
      </c>
      <c r="AE172" s="23"/>
      <c r="AF172" s="23">
        <v>-0.45033112582781459</v>
      </c>
      <c r="AG172" s="39"/>
      <c r="AH172" s="28"/>
      <c r="AI172" s="14"/>
      <c r="AJ172" s="29"/>
      <c r="AK172" s="42"/>
      <c r="AL172" s="29"/>
      <c r="AM172" s="146"/>
      <c r="AN172" s="146"/>
      <c r="AO172" s="146"/>
      <c r="AP172" s="146"/>
    </row>
    <row r="173" spans="1:42" s="16" customFormat="1" ht="14.45" customHeight="1" x14ac:dyDescent="0.25">
      <c r="A173" s="13" t="s">
        <v>216</v>
      </c>
      <c r="B173" s="28"/>
      <c r="C173" s="14"/>
      <c r="D173" s="14"/>
      <c r="E173" s="29"/>
      <c r="F173" s="28"/>
      <c r="G173" s="14"/>
      <c r="H173" s="29"/>
      <c r="I173" s="28"/>
      <c r="J173" s="14"/>
      <c r="K173" s="29"/>
      <c r="L173" s="28"/>
      <c r="M173" s="14"/>
      <c r="N173" s="29"/>
      <c r="O173" s="15">
        <v>0</v>
      </c>
      <c r="P173" s="15">
        <v>0</v>
      </c>
      <c r="Q173" s="28"/>
      <c r="R173" s="14"/>
      <c r="S173" s="52"/>
      <c r="T173" s="15">
        <v>-13.75</v>
      </c>
      <c r="U173" s="15">
        <v>-5</v>
      </c>
      <c r="V173" s="28"/>
      <c r="W173" s="14"/>
      <c r="X173" s="29"/>
      <c r="Y173" s="28"/>
      <c r="Z173" s="14"/>
      <c r="AA173" s="29"/>
      <c r="AB173" s="47"/>
      <c r="AC173" s="23"/>
      <c r="AD173" s="23"/>
      <c r="AE173" s="23"/>
      <c r="AF173" s="23"/>
      <c r="AG173" s="39"/>
      <c r="AH173" s="28"/>
      <c r="AI173" s="14"/>
      <c r="AJ173" s="29"/>
      <c r="AK173" s="42"/>
      <c r="AL173" s="29"/>
      <c r="AM173" s="146"/>
      <c r="AN173" s="146"/>
      <c r="AO173" s="146"/>
      <c r="AP173" s="146"/>
    </row>
    <row r="174" spans="1:42" s="16" customFormat="1" ht="14.45" customHeight="1" x14ac:dyDescent="0.25">
      <c r="A174" s="13" t="s">
        <v>217</v>
      </c>
      <c r="B174" s="28"/>
      <c r="C174" s="14"/>
      <c r="D174" s="14"/>
      <c r="E174" s="29"/>
      <c r="F174" s="28"/>
      <c r="G174" s="14"/>
      <c r="H174" s="29"/>
      <c r="I174" s="28"/>
      <c r="J174" s="14"/>
      <c r="K174" s="29"/>
      <c r="L174" s="28"/>
      <c r="M174" s="14"/>
      <c r="N174" s="29"/>
      <c r="O174" s="15">
        <v>0</v>
      </c>
      <c r="P174" s="15">
        <v>0</v>
      </c>
      <c r="Q174" s="28"/>
      <c r="R174" s="14"/>
      <c r="S174" s="52"/>
      <c r="T174" s="15">
        <v>-3.75</v>
      </c>
      <c r="U174" s="15">
        <v>-25</v>
      </c>
      <c r="V174" s="28"/>
      <c r="W174" s="14"/>
      <c r="X174" s="29"/>
      <c r="Y174" s="28"/>
      <c r="Z174" s="14"/>
      <c r="AA174" s="29"/>
      <c r="AB174" s="47"/>
      <c r="AC174" s="23"/>
      <c r="AD174" s="23"/>
      <c r="AE174" s="23"/>
      <c r="AF174" s="23"/>
      <c r="AG174" s="39"/>
      <c r="AH174" s="28"/>
      <c r="AI174" s="14"/>
      <c r="AJ174" s="29"/>
      <c r="AK174" s="42"/>
      <c r="AL174" s="29"/>
      <c r="AM174" s="146"/>
      <c r="AN174" s="146"/>
      <c r="AO174" s="146"/>
      <c r="AP174" s="146"/>
    </row>
    <row r="175" spans="1:42" s="16" customFormat="1" ht="14.45" customHeight="1" x14ac:dyDescent="0.25">
      <c r="A175" s="13" t="s">
        <v>218</v>
      </c>
      <c r="B175" s="28"/>
      <c r="C175" s="14"/>
      <c r="D175" s="14"/>
      <c r="E175" s="32">
        <v>-5.3333333333333337E-2</v>
      </c>
      <c r="F175" s="28"/>
      <c r="G175" s="14"/>
      <c r="H175" s="29"/>
      <c r="I175" s="28"/>
      <c r="J175" s="14"/>
      <c r="K175" s="29"/>
      <c r="L175" s="28"/>
      <c r="M175" s="14"/>
      <c r="N175" s="29"/>
      <c r="O175" s="15">
        <v>7.9740000000001032E-2</v>
      </c>
      <c r="P175" s="15">
        <v>2</v>
      </c>
      <c r="Q175" s="28"/>
      <c r="R175" s="14"/>
      <c r="S175" s="52"/>
      <c r="T175" s="15">
        <v>-21.25</v>
      </c>
      <c r="U175" s="15">
        <v>17</v>
      </c>
      <c r="V175" s="28"/>
      <c r="W175" s="14"/>
      <c r="X175" s="29"/>
      <c r="Y175" s="28"/>
      <c r="Z175" s="14"/>
      <c r="AA175" s="29"/>
      <c r="AB175" s="47"/>
      <c r="AC175" s="23"/>
      <c r="AD175" s="23"/>
      <c r="AE175" s="23"/>
      <c r="AF175" s="23"/>
      <c r="AG175" s="39"/>
      <c r="AH175" s="28"/>
      <c r="AI175" s="14"/>
      <c r="AJ175" s="29"/>
      <c r="AK175" s="42"/>
      <c r="AL175" s="29"/>
      <c r="AM175" s="146"/>
      <c r="AN175" s="146"/>
      <c r="AO175" s="146"/>
      <c r="AP175" s="146"/>
    </row>
    <row r="176" spans="1:42" s="16" customFormat="1" ht="14.45" customHeight="1" x14ac:dyDescent="0.25">
      <c r="A176" s="13" t="s">
        <v>219</v>
      </c>
      <c r="B176" s="28"/>
      <c r="C176" s="14"/>
      <c r="D176" s="14"/>
      <c r="E176" s="29"/>
      <c r="F176" s="28"/>
      <c r="G176" s="14"/>
      <c r="H176" s="29"/>
      <c r="I176" s="28"/>
      <c r="J176" s="14"/>
      <c r="K176" s="29"/>
      <c r="L176" s="28"/>
      <c r="M176" s="14"/>
      <c r="N176" s="29"/>
      <c r="O176" s="15">
        <v>0</v>
      </c>
      <c r="P176" s="15">
        <v>-1</v>
      </c>
      <c r="Q176" s="28"/>
      <c r="R176" s="14"/>
      <c r="S176" s="52"/>
      <c r="T176" s="15">
        <v>-15</v>
      </c>
      <c r="U176" s="15">
        <v>2</v>
      </c>
      <c r="V176" s="28"/>
      <c r="W176" s="14"/>
      <c r="X176" s="29"/>
      <c r="Y176" s="28"/>
      <c r="Z176" s="14"/>
      <c r="AA176" s="29"/>
      <c r="AB176" s="47"/>
      <c r="AC176" s="23"/>
      <c r="AD176" s="23"/>
      <c r="AE176" s="23"/>
      <c r="AF176" s="23"/>
      <c r="AG176" s="39"/>
      <c r="AH176" s="28"/>
      <c r="AI176" s="14"/>
      <c r="AJ176" s="29"/>
      <c r="AK176" s="42"/>
      <c r="AL176" s="29"/>
      <c r="AM176" s="146"/>
      <c r="AN176" s="146"/>
      <c r="AO176" s="146"/>
      <c r="AP176" s="146"/>
    </row>
    <row r="177" spans="1:42" s="16" customFormat="1" ht="14.45" customHeight="1" x14ac:dyDescent="0.25">
      <c r="A177" s="13" t="s">
        <v>220</v>
      </c>
      <c r="B177" s="28"/>
      <c r="C177" s="14"/>
      <c r="D177" s="14"/>
      <c r="E177" s="29"/>
      <c r="F177" s="28"/>
      <c r="G177" s="14"/>
      <c r="H177" s="29"/>
      <c r="I177" s="28"/>
      <c r="J177" s="14"/>
      <c r="K177" s="29"/>
      <c r="L177" s="28"/>
      <c r="M177" s="14"/>
      <c r="N177" s="29"/>
      <c r="O177" s="15">
        <v>0</v>
      </c>
      <c r="P177" s="15">
        <v>-1</v>
      </c>
      <c r="Q177" s="28"/>
      <c r="R177" s="14">
        <v>-0.25</v>
      </c>
      <c r="S177" s="52"/>
      <c r="T177" s="15">
        <v>-11.25</v>
      </c>
      <c r="U177" s="15">
        <v>0</v>
      </c>
      <c r="V177" s="28"/>
      <c r="W177" s="14"/>
      <c r="X177" s="29"/>
      <c r="Y177" s="28"/>
      <c r="Z177" s="14"/>
      <c r="AA177" s="29"/>
      <c r="AB177" s="47"/>
      <c r="AC177" s="23"/>
      <c r="AD177" s="23"/>
      <c r="AE177" s="23"/>
      <c r="AF177" s="23"/>
      <c r="AG177" s="39"/>
      <c r="AH177" s="28"/>
      <c r="AI177" s="14"/>
      <c r="AJ177" s="29"/>
      <c r="AK177" s="42"/>
      <c r="AL177" s="29"/>
      <c r="AM177" s="146"/>
      <c r="AN177" s="146"/>
      <c r="AO177" s="146"/>
      <c r="AP177" s="146"/>
    </row>
    <row r="178" spans="1:42" s="16" customFormat="1" ht="14.45" customHeight="1" x14ac:dyDescent="0.25">
      <c r="A178" s="13" t="s">
        <v>221</v>
      </c>
      <c r="B178" s="28"/>
      <c r="C178" s="14"/>
      <c r="D178" s="14"/>
      <c r="E178" s="29"/>
      <c r="F178" s="28"/>
      <c r="G178" s="14"/>
      <c r="H178" s="29"/>
      <c r="I178" s="28"/>
      <c r="J178" s="14"/>
      <c r="K178" s="29"/>
      <c r="L178" s="28"/>
      <c r="M178" s="14"/>
      <c r="N178" s="29"/>
      <c r="O178" s="15">
        <v>0</v>
      </c>
      <c r="P178" s="15">
        <v>-1</v>
      </c>
      <c r="Q178" s="28"/>
      <c r="R178" s="14"/>
      <c r="S178" s="52"/>
      <c r="T178" s="15">
        <v>-45</v>
      </c>
      <c r="U178" s="15">
        <v>83</v>
      </c>
      <c r="V178" s="28"/>
      <c r="W178" s="14"/>
      <c r="X178" s="29"/>
      <c r="Y178" s="28"/>
      <c r="Z178" s="14"/>
      <c r="AA178" s="29"/>
      <c r="AB178" s="47"/>
      <c r="AC178" s="23"/>
      <c r="AD178" s="23"/>
      <c r="AE178" s="23"/>
      <c r="AF178" s="23"/>
      <c r="AG178" s="39"/>
      <c r="AH178" s="28"/>
      <c r="AI178" s="14">
        <v>-0.30289532293986632</v>
      </c>
      <c r="AJ178" s="29"/>
      <c r="AK178" s="42"/>
      <c r="AL178" s="29"/>
      <c r="AM178" s="146"/>
      <c r="AN178" s="146"/>
      <c r="AO178" s="146"/>
      <c r="AP178" s="146"/>
    </row>
    <row r="179" spans="1:42" s="16" customFormat="1" ht="14.45" customHeight="1" x14ac:dyDescent="0.25">
      <c r="A179" s="13" t="s">
        <v>222</v>
      </c>
      <c r="B179" s="28"/>
      <c r="C179" s="14"/>
      <c r="D179" s="14"/>
      <c r="E179" s="29"/>
      <c r="F179" s="28"/>
      <c r="G179" s="14"/>
      <c r="H179" s="29"/>
      <c r="I179" s="28"/>
      <c r="J179" s="14"/>
      <c r="K179" s="29"/>
      <c r="L179" s="28"/>
      <c r="M179" s="14">
        <v>0.26354860667643204</v>
      </c>
      <c r="N179" s="29"/>
      <c r="O179" s="15">
        <v>-1.1111100000000107</v>
      </c>
      <c r="P179" s="15">
        <v>6</v>
      </c>
      <c r="Q179" s="28"/>
      <c r="R179" s="14"/>
      <c r="S179" s="52"/>
      <c r="T179" s="15">
        <v>-12.5</v>
      </c>
      <c r="U179" s="15">
        <v>1</v>
      </c>
      <c r="V179" s="28"/>
      <c r="W179" s="14">
        <v>-2</v>
      </c>
      <c r="X179" s="29"/>
      <c r="Y179" s="28"/>
      <c r="Z179" s="14"/>
      <c r="AA179" s="29"/>
      <c r="AB179" s="47">
        <v>0.125</v>
      </c>
      <c r="AC179" s="23">
        <v>0.33333333333333331</v>
      </c>
      <c r="AD179" s="23"/>
      <c r="AE179" s="23"/>
      <c r="AF179" s="23"/>
      <c r="AG179" s="39"/>
      <c r="AH179" s="28"/>
      <c r="AI179" s="14">
        <v>5.7077625570776259E-2</v>
      </c>
      <c r="AJ179" s="29"/>
      <c r="AK179" s="42"/>
      <c r="AL179" s="29"/>
      <c r="AM179" s="146"/>
      <c r="AN179" s="146"/>
      <c r="AO179" s="146"/>
      <c r="AP179" s="146"/>
    </row>
    <row r="180" spans="1:42" s="16" customFormat="1" ht="14.45" customHeight="1" x14ac:dyDescent="0.25">
      <c r="A180" s="13" t="s">
        <v>223</v>
      </c>
      <c r="B180" s="28"/>
      <c r="C180" s="14"/>
      <c r="D180" s="14"/>
      <c r="E180" s="29"/>
      <c r="F180" s="28"/>
      <c r="G180" s="14"/>
      <c r="H180" s="29"/>
      <c r="I180" s="28"/>
      <c r="J180" s="14">
        <v>0.13373860062262341</v>
      </c>
      <c r="K180" s="29"/>
      <c r="L180" s="28"/>
      <c r="M180" s="14"/>
      <c r="N180" s="29"/>
      <c r="O180" s="15">
        <v>0</v>
      </c>
      <c r="P180" s="15">
        <v>0</v>
      </c>
      <c r="Q180" s="28"/>
      <c r="R180" s="14"/>
      <c r="S180" s="52"/>
      <c r="T180" s="15">
        <v>-16.25</v>
      </c>
      <c r="U180" s="15">
        <v>13</v>
      </c>
      <c r="V180" s="28"/>
      <c r="W180" s="14"/>
      <c r="X180" s="29"/>
      <c r="Y180" s="28"/>
      <c r="Z180" s="14"/>
      <c r="AA180" s="29"/>
      <c r="AB180" s="47"/>
      <c r="AC180" s="23"/>
      <c r="AD180" s="23"/>
      <c r="AE180" s="23"/>
      <c r="AF180" s="23"/>
      <c r="AG180" s="39"/>
      <c r="AH180" s="28"/>
      <c r="AI180" s="14"/>
      <c r="AJ180" s="29"/>
      <c r="AK180" s="42"/>
      <c r="AL180" s="29"/>
      <c r="AM180" s="146"/>
      <c r="AN180" s="146"/>
      <c r="AO180" s="146"/>
      <c r="AP180" s="146"/>
    </row>
    <row r="181" spans="1:42" s="16" customFormat="1" ht="14.45" customHeight="1" x14ac:dyDescent="0.25">
      <c r="A181" s="13" t="s">
        <v>224</v>
      </c>
      <c r="B181" s="28"/>
      <c r="C181" s="14"/>
      <c r="D181" s="14"/>
      <c r="E181" s="29"/>
      <c r="F181" s="28"/>
      <c r="G181" s="14"/>
      <c r="H181" s="29"/>
      <c r="I181" s="28">
        <v>-2</v>
      </c>
      <c r="J181" s="14"/>
      <c r="K181" s="29"/>
      <c r="L181" s="28"/>
      <c r="M181" s="14"/>
      <c r="N181" s="29"/>
      <c r="O181" s="15">
        <v>0</v>
      </c>
      <c r="P181" s="15">
        <v>-1</v>
      </c>
      <c r="Q181" s="28"/>
      <c r="R181" s="14"/>
      <c r="S181" s="52"/>
      <c r="T181" s="15">
        <v>-25</v>
      </c>
      <c r="U181" s="15">
        <v>13</v>
      </c>
      <c r="V181" s="28"/>
      <c r="W181" s="14"/>
      <c r="X181" s="29"/>
      <c r="Y181" s="28"/>
      <c r="Z181" s="14"/>
      <c r="AA181" s="29"/>
      <c r="AB181" s="47"/>
      <c r="AC181" s="23"/>
      <c r="AD181" s="23"/>
      <c r="AE181" s="23"/>
      <c r="AF181" s="23"/>
      <c r="AG181" s="39"/>
      <c r="AH181" s="28"/>
      <c r="AI181" s="14"/>
      <c r="AJ181" s="29"/>
      <c r="AK181" s="42"/>
      <c r="AL181" s="29"/>
      <c r="AM181" s="146"/>
      <c r="AN181" s="146"/>
      <c r="AO181" s="146"/>
      <c r="AP181" s="146"/>
    </row>
    <row r="182" spans="1:42" s="16" customFormat="1" ht="14.45" customHeight="1" x14ac:dyDescent="0.25">
      <c r="A182" s="13" t="s">
        <v>225</v>
      </c>
      <c r="B182" s="28"/>
      <c r="C182" s="14"/>
      <c r="D182" s="15"/>
      <c r="E182" s="29"/>
      <c r="F182" s="82"/>
      <c r="G182" s="14"/>
      <c r="H182" s="29"/>
      <c r="I182" s="28"/>
      <c r="J182" s="14"/>
      <c r="K182" s="29"/>
      <c r="L182" s="28"/>
      <c r="M182" s="14"/>
      <c r="N182" s="29"/>
      <c r="O182" s="15">
        <v>0.59422999999999604</v>
      </c>
      <c r="P182" s="15">
        <v>-1</v>
      </c>
      <c r="Q182" s="28"/>
      <c r="R182" s="14"/>
      <c r="S182" s="52"/>
      <c r="T182" s="15">
        <v>1.25</v>
      </c>
      <c r="U182" s="15">
        <v>-2</v>
      </c>
      <c r="V182" s="28">
        <v>-4.4444444444444481E-2</v>
      </c>
      <c r="W182" s="14">
        <v>5.7142857142857197E-2</v>
      </c>
      <c r="X182" s="29"/>
      <c r="Y182" s="28"/>
      <c r="Z182" s="14"/>
      <c r="AA182" s="83"/>
      <c r="AB182" s="47"/>
      <c r="AC182" s="23"/>
      <c r="AD182" s="23">
        <v>6.7889908256880738E-2</v>
      </c>
      <c r="AE182" s="23"/>
      <c r="AF182" s="23"/>
      <c r="AG182" s="39"/>
      <c r="AH182" s="28"/>
      <c r="AI182" s="14">
        <v>0.24456521739130438</v>
      </c>
      <c r="AJ182" s="29"/>
      <c r="AK182" s="42"/>
      <c r="AL182" s="29"/>
      <c r="AM182" s="146"/>
      <c r="AN182" s="146"/>
      <c r="AO182" s="146"/>
      <c r="AP182" s="146"/>
    </row>
    <row r="183" spans="1:42" s="16" customFormat="1" ht="14.45" customHeight="1" x14ac:dyDescent="0.25">
      <c r="A183" s="13" t="s">
        <v>227</v>
      </c>
      <c r="B183" s="28"/>
      <c r="C183" s="23"/>
      <c r="D183" s="14"/>
      <c r="E183" s="29"/>
      <c r="F183" s="28"/>
      <c r="G183" s="14"/>
      <c r="H183" s="29"/>
      <c r="I183" s="28"/>
      <c r="J183" s="14"/>
      <c r="K183" s="29"/>
      <c r="L183" s="28"/>
      <c r="M183" s="14"/>
      <c r="N183" s="29"/>
      <c r="O183" s="15">
        <v>5.1819999999999311E-2</v>
      </c>
      <c r="P183" s="15">
        <v>0</v>
      </c>
      <c r="Q183" s="28"/>
      <c r="R183" s="14"/>
      <c r="S183" s="52"/>
      <c r="T183" s="15">
        <v>-2.5</v>
      </c>
      <c r="U183" s="15">
        <v>-28</v>
      </c>
      <c r="V183" s="28"/>
      <c r="W183" s="14"/>
      <c r="X183" s="29"/>
      <c r="Y183" s="28"/>
      <c r="Z183" s="14"/>
      <c r="AA183" s="29"/>
      <c r="AB183" s="47"/>
      <c r="AC183" s="23"/>
      <c r="AD183" s="23"/>
      <c r="AE183" s="23"/>
      <c r="AF183" s="23"/>
      <c r="AG183" s="39"/>
      <c r="AH183" s="28"/>
      <c r="AI183" s="14"/>
      <c r="AJ183" s="29"/>
      <c r="AK183" s="42"/>
      <c r="AL183" s="29"/>
      <c r="AM183" s="146"/>
      <c r="AN183" s="146"/>
      <c r="AO183" s="146"/>
      <c r="AP183" s="146"/>
    </row>
    <row r="184" spans="1:42" s="16" customFormat="1" ht="14.45" customHeight="1" x14ac:dyDescent="0.25">
      <c r="A184" s="13" t="s">
        <v>228</v>
      </c>
      <c r="B184" s="28">
        <v>0.75</v>
      </c>
      <c r="C184" s="14"/>
      <c r="D184" s="14"/>
      <c r="E184" s="29">
        <v>-0.11764705882352941</v>
      </c>
      <c r="F184" s="28"/>
      <c r="G184" s="14"/>
      <c r="H184" s="29"/>
      <c r="I184" s="28">
        <v>-0.22222222222222221</v>
      </c>
      <c r="J184" s="14">
        <v>0.75280816585052657</v>
      </c>
      <c r="K184" s="29">
        <v>-0.17592592592592593</v>
      </c>
      <c r="L184" s="28">
        <v>-7.1428571428571425E-2</v>
      </c>
      <c r="M184" s="14">
        <v>1.611368873434555</v>
      </c>
      <c r="N184" s="29">
        <v>-0.19480519480519481</v>
      </c>
      <c r="O184" s="15">
        <v>0.41962000000000188</v>
      </c>
      <c r="P184" s="15">
        <v>-1</v>
      </c>
      <c r="Q184" s="28"/>
      <c r="R184" s="14"/>
      <c r="S184" s="52"/>
      <c r="T184" s="15">
        <v>-3.75</v>
      </c>
      <c r="U184" s="15">
        <v>-31</v>
      </c>
      <c r="V184" s="28"/>
      <c r="W184" s="14"/>
      <c r="X184" s="29"/>
      <c r="Y184" s="28">
        <v>9.7560975609756101E-2</v>
      </c>
      <c r="Z184" s="14"/>
      <c r="AA184" s="29"/>
      <c r="AB184" s="47"/>
      <c r="AC184" s="23"/>
      <c r="AD184" s="23"/>
      <c r="AE184" s="23">
        <v>-8.8607594936708861E-2</v>
      </c>
      <c r="AF184" s="23"/>
      <c r="AG184" s="39">
        <v>0.1368421052631579</v>
      </c>
      <c r="AH184" s="28"/>
      <c r="AI184" s="14">
        <v>-7.6576576576576544E-2</v>
      </c>
      <c r="AJ184" s="29"/>
      <c r="AK184" s="42"/>
      <c r="AL184" s="29"/>
      <c r="AM184" s="146"/>
      <c r="AN184" s="146"/>
      <c r="AO184" s="146"/>
      <c r="AP184" s="146"/>
    </row>
    <row r="185" spans="1:42" s="16" customFormat="1" ht="14.45" customHeight="1" x14ac:dyDescent="0.25">
      <c r="A185" s="13" t="s">
        <v>229</v>
      </c>
      <c r="B185" s="28"/>
      <c r="C185" s="14"/>
      <c r="D185" s="14"/>
      <c r="E185" s="29"/>
      <c r="F185" s="28"/>
      <c r="G185" s="14"/>
      <c r="H185" s="29"/>
      <c r="I185" s="28"/>
      <c r="J185" s="14"/>
      <c r="K185" s="29"/>
      <c r="L185" s="28"/>
      <c r="M185" s="14"/>
      <c r="N185" s="29"/>
      <c r="O185" s="15">
        <v>0</v>
      </c>
      <c r="P185" s="15">
        <v>0</v>
      </c>
      <c r="Q185" s="28"/>
      <c r="R185" s="14"/>
      <c r="S185" s="52"/>
      <c r="T185" s="15">
        <v>-3.75</v>
      </c>
      <c r="U185" s="15">
        <v>-25</v>
      </c>
      <c r="V185" s="28"/>
      <c r="W185" s="14"/>
      <c r="X185" s="29"/>
      <c r="Y185" s="28"/>
      <c r="Z185" s="14"/>
      <c r="AA185" s="29"/>
      <c r="AB185" s="47"/>
      <c r="AC185" s="23"/>
      <c r="AD185" s="23"/>
      <c r="AE185" s="23"/>
      <c r="AF185" s="23"/>
      <c r="AG185" s="39"/>
      <c r="AH185" s="28"/>
      <c r="AI185" s="14"/>
      <c r="AJ185" s="29"/>
      <c r="AK185" s="42"/>
      <c r="AL185" s="29"/>
      <c r="AM185" s="146"/>
      <c r="AN185" s="146"/>
      <c r="AO185" s="146"/>
      <c r="AP185" s="146"/>
    </row>
    <row r="186" spans="1:42" s="16" customFormat="1" ht="14.45" customHeight="1" x14ac:dyDescent="0.25">
      <c r="A186" s="13" t="s">
        <v>230</v>
      </c>
      <c r="B186" s="28"/>
      <c r="C186" s="14"/>
      <c r="D186" s="14"/>
      <c r="E186" s="29"/>
      <c r="F186" s="28"/>
      <c r="G186" s="14"/>
      <c r="H186" s="29"/>
      <c r="I186" s="28"/>
      <c r="J186" s="14"/>
      <c r="K186" s="29"/>
      <c r="L186" s="28">
        <v>0.125</v>
      </c>
      <c r="M186" s="14"/>
      <c r="N186" s="29">
        <v>0.36842105263157893</v>
      </c>
      <c r="O186" s="15">
        <v>-5.0151000000000039</v>
      </c>
      <c r="P186" s="15">
        <v>17</v>
      </c>
      <c r="Q186" s="28"/>
      <c r="R186" s="14"/>
      <c r="S186" s="52"/>
      <c r="T186" s="15">
        <v>-3.75</v>
      </c>
      <c r="U186" s="15">
        <v>-31</v>
      </c>
      <c r="V186" s="28"/>
      <c r="W186" s="14"/>
      <c r="X186" s="29"/>
      <c r="Y186" s="28"/>
      <c r="Z186" s="14"/>
      <c r="AA186" s="29"/>
      <c r="AB186" s="47"/>
      <c r="AC186" s="23"/>
      <c r="AD186" s="23"/>
      <c r="AE186" s="23"/>
      <c r="AF186" s="23"/>
      <c r="AG186" s="39"/>
      <c r="AH186" s="28"/>
      <c r="AI186" s="14"/>
      <c r="AJ186" s="29"/>
      <c r="AK186" s="42"/>
      <c r="AL186" s="29"/>
      <c r="AM186" s="146"/>
      <c r="AN186" s="146"/>
      <c r="AO186" s="146"/>
      <c r="AP186" s="146"/>
    </row>
    <row r="187" spans="1:42" s="16" customFormat="1" ht="14.45" customHeight="1" x14ac:dyDescent="0.25">
      <c r="A187" s="13" t="s">
        <v>231</v>
      </c>
      <c r="B187" s="28"/>
      <c r="C187" s="14"/>
      <c r="D187" s="14"/>
      <c r="E187" s="29"/>
      <c r="F187" s="28"/>
      <c r="G187" s="14"/>
      <c r="H187" s="29"/>
      <c r="I187" s="28"/>
      <c r="J187" s="14"/>
      <c r="K187" s="29"/>
      <c r="L187" s="28"/>
      <c r="M187" s="14"/>
      <c r="N187" s="29"/>
      <c r="O187" s="15">
        <v>0</v>
      </c>
      <c r="P187" s="15">
        <v>-1</v>
      </c>
      <c r="Q187" s="28"/>
      <c r="R187" s="14">
        <v>-0.125</v>
      </c>
      <c r="S187" s="52"/>
      <c r="T187" s="15">
        <v>-10</v>
      </c>
      <c r="U187" s="15">
        <v>-12</v>
      </c>
      <c r="V187" s="28">
        <v>20</v>
      </c>
      <c r="W187" s="14"/>
      <c r="X187" s="29"/>
      <c r="Y187" s="28"/>
      <c r="Z187" s="14"/>
      <c r="AA187" s="29"/>
      <c r="AB187" s="47"/>
      <c r="AC187" s="23"/>
      <c r="AD187" s="23"/>
      <c r="AE187" s="23"/>
      <c r="AF187" s="23"/>
      <c r="AG187" s="39"/>
      <c r="AH187" s="28"/>
      <c r="AI187" s="14"/>
      <c r="AJ187" s="29"/>
      <c r="AK187" s="42"/>
      <c r="AL187" s="29"/>
      <c r="AM187" s="146"/>
      <c r="AN187" s="146"/>
      <c r="AO187" s="146"/>
      <c r="AP187" s="146"/>
    </row>
    <row r="188" spans="1:42" s="16" customFormat="1" ht="14.45" customHeight="1" x14ac:dyDescent="0.25">
      <c r="A188" s="13" t="s">
        <v>232</v>
      </c>
      <c r="B188" s="28"/>
      <c r="C188" s="14"/>
      <c r="D188" s="14"/>
      <c r="E188" s="29"/>
      <c r="F188" s="28"/>
      <c r="G188" s="14"/>
      <c r="H188" s="29"/>
      <c r="I188" s="28"/>
      <c r="J188" s="14"/>
      <c r="K188" s="29"/>
      <c r="L188" s="28"/>
      <c r="M188" s="14"/>
      <c r="N188" s="29"/>
      <c r="O188" s="15">
        <v>0</v>
      </c>
      <c r="P188" s="15">
        <v>-1</v>
      </c>
      <c r="Q188" s="28"/>
      <c r="R188" s="14"/>
      <c r="S188" s="52"/>
      <c r="T188" s="15">
        <v>3.75</v>
      </c>
      <c r="U188" s="15">
        <v>-54</v>
      </c>
      <c r="V188" s="28"/>
      <c r="W188" s="14"/>
      <c r="X188" s="29"/>
      <c r="Y188" s="28"/>
      <c r="Z188" s="14"/>
      <c r="AA188" s="29"/>
      <c r="AB188" s="47"/>
      <c r="AC188" s="23"/>
      <c r="AD188" s="23">
        <v>0.27573529411764708</v>
      </c>
      <c r="AE188" s="23"/>
      <c r="AF188" s="23"/>
      <c r="AG188" s="39"/>
      <c r="AH188" s="28"/>
      <c r="AI188" s="14"/>
      <c r="AJ188" s="29"/>
      <c r="AK188" s="42"/>
      <c r="AL188" s="29"/>
      <c r="AM188" s="146"/>
      <c r="AN188" s="146"/>
      <c r="AO188" s="146"/>
      <c r="AP188" s="146"/>
    </row>
    <row r="189" spans="1:42" s="16" customFormat="1" ht="14.45" customHeight="1" x14ac:dyDescent="0.25">
      <c r="A189" s="13" t="s">
        <v>233</v>
      </c>
      <c r="B189" s="28"/>
      <c r="C189" s="14"/>
      <c r="D189" s="14"/>
      <c r="E189" s="29"/>
      <c r="F189" s="28"/>
      <c r="G189" s="14"/>
      <c r="H189" s="29"/>
      <c r="I189" s="28"/>
      <c r="J189" s="14"/>
      <c r="K189" s="29"/>
      <c r="L189" s="28"/>
      <c r="M189" s="14">
        <v>-0.52177749611845781</v>
      </c>
      <c r="N189" s="29"/>
      <c r="O189" s="15">
        <v>4.4444400000000002</v>
      </c>
      <c r="P189" s="15">
        <v>-20</v>
      </c>
      <c r="Q189" s="28"/>
      <c r="R189" s="14"/>
      <c r="S189" s="52"/>
      <c r="T189" s="15">
        <v>-25</v>
      </c>
      <c r="U189" s="15">
        <v>15</v>
      </c>
      <c r="V189" s="28"/>
      <c r="W189" s="14"/>
      <c r="X189" s="29"/>
      <c r="Y189" s="28"/>
      <c r="Z189" s="14"/>
      <c r="AA189" s="29"/>
      <c r="AB189" s="47"/>
      <c r="AC189" s="23"/>
      <c r="AD189" s="23"/>
      <c r="AE189" s="23"/>
      <c r="AF189" s="23"/>
      <c r="AG189" s="39"/>
      <c r="AH189" s="28"/>
      <c r="AI189" s="14"/>
      <c r="AJ189" s="29"/>
      <c r="AK189" s="42"/>
      <c r="AL189" s="29">
        <v>-0.14893617021276431</v>
      </c>
      <c r="AM189" s="146"/>
      <c r="AN189" s="146"/>
      <c r="AO189" s="146"/>
      <c r="AP189" s="146"/>
    </row>
    <row r="190" spans="1:42" s="16" customFormat="1" ht="14.45" customHeight="1" x14ac:dyDescent="0.25">
      <c r="A190" s="13" t="s">
        <v>234</v>
      </c>
      <c r="B190" s="28">
        <v>2</v>
      </c>
      <c r="C190" s="14">
        <v>0.21976968552446666</v>
      </c>
      <c r="D190" s="14"/>
      <c r="E190" s="29">
        <v>0.15384615384615385</v>
      </c>
      <c r="F190" s="28"/>
      <c r="G190" s="14"/>
      <c r="H190" s="29"/>
      <c r="I190" s="28"/>
      <c r="J190" s="14"/>
      <c r="K190" s="29"/>
      <c r="L190" s="28"/>
      <c r="M190" s="14"/>
      <c r="N190" s="29"/>
      <c r="O190" s="15">
        <v>0</v>
      </c>
      <c r="P190" s="15">
        <v>-1</v>
      </c>
      <c r="Q190" s="28"/>
      <c r="R190" s="14"/>
      <c r="S190" s="52"/>
      <c r="T190" s="15">
        <v>-22.5</v>
      </c>
      <c r="U190" s="15">
        <v>17</v>
      </c>
      <c r="V190" s="28"/>
      <c r="W190" s="14">
        <v>0.33333333333333331</v>
      </c>
      <c r="X190" s="29"/>
      <c r="Y190" s="28"/>
      <c r="Z190" s="14"/>
      <c r="AA190" s="29"/>
      <c r="AB190" s="47"/>
      <c r="AC190" s="23"/>
      <c r="AD190" s="23">
        <v>0.61482820976491859</v>
      </c>
      <c r="AE190" s="23">
        <v>0.15909090909090909</v>
      </c>
      <c r="AF190" s="23">
        <v>0.7865168539325843</v>
      </c>
      <c r="AG190" s="39">
        <v>8.1632653061224483E-2</v>
      </c>
      <c r="AH190" s="28"/>
      <c r="AI190" s="14"/>
      <c r="AJ190" s="29"/>
      <c r="AK190" s="42"/>
      <c r="AL190" s="29"/>
      <c r="AM190" s="146"/>
      <c r="AN190" s="146"/>
      <c r="AO190" s="146"/>
      <c r="AP190" s="146"/>
    </row>
    <row r="191" spans="1:42" s="16" customFormat="1" ht="14.45" customHeight="1" x14ac:dyDescent="0.25">
      <c r="A191" s="13" t="s">
        <v>235</v>
      </c>
      <c r="B191" s="33"/>
      <c r="C191" s="34">
        <v>-8.7201243892367178E-2</v>
      </c>
      <c r="D191" s="34"/>
      <c r="E191" s="35"/>
      <c r="F191" s="33"/>
      <c r="G191" s="34"/>
      <c r="H191" s="35"/>
      <c r="I191" s="33"/>
      <c r="J191" s="34"/>
      <c r="K191" s="35"/>
      <c r="L191" s="33"/>
      <c r="M191" s="34"/>
      <c r="N191" s="35"/>
      <c r="O191" s="15">
        <v>0.1538800000000009</v>
      </c>
      <c r="P191" s="15">
        <v>0</v>
      </c>
      <c r="Q191" s="33"/>
      <c r="R191" s="34"/>
      <c r="S191" s="53"/>
      <c r="T191" s="15">
        <v>-25</v>
      </c>
      <c r="U191" s="15">
        <v>38</v>
      </c>
      <c r="V191" s="33">
        <v>10</v>
      </c>
      <c r="W191" s="34"/>
      <c r="X191" s="35"/>
      <c r="Y191" s="33"/>
      <c r="Z191" s="34"/>
      <c r="AA191" s="35"/>
      <c r="AB191" s="48"/>
      <c r="AC191" s="38"/>
      <c r="AD191" s="38"/>
      <c r="AE191" s="38"/>
      <c r="AF191" s="38"/>
      <c r="AG191" s="40"/>
      <c r="AH191" s="33"/>
      <c r="AI191" s="34">
        <v>-0.26525198938992045</v>
      </c>
      <c r="AJ191" s="35"/>
      <c r="AK191" s="43"/>
      <c r="AL191" s="35"/>
      <c r="AM191" s="146"/>
      <c r="AN191" s="146"/>
      <c r="AO191" s="146"/>
      <c r="AP191" s="146"/>
    </row>
    <row r="192" spans="1:42" x14ac:dyDescent="0.25">
      <c r="B192" s="18"/>
      <c r="C192" s="18"/>
      <c r="D192" s="18"/>
      <c r="E192" s="162"/>
      <c r="F192" s="18"/>
      <c r="G192" s="18"/>
      <c r="H192" s="18"/>
      <c r="I192" s="18"/>
      <c r="J192" s="18"/>
      <c r="K192" s="18"/>
      <c r="L192" s="18"/>
      <c r="M192" s="18"/>
      <c r="N192" s="18"/>
      <c r="O192" s="146"/>
      <c r="P192" s="146"/>
      <c r="Q192" s="146"/>
      <c r="R192" s="146"/>
      <c r="S192" s="18"/>
      <c r="T192" s="18"/>
      <c r="U192" s="146"/>
      <c r="V192" s="146"/>
      <c r="W192" s="146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  <c r="AL192" s="18"/>
      <c r="AM192" s="18"/>
      <c r="AN192" s="18"/>
      <c r="AO192" s="18"/>
      <c r="AP192" s="18"/>
    </row>
    <row r="194" spans="1:34" x14ac:dyDescent="0.25">
      <c r="A194" s="20"/>
      <c r="B194" s="19"/>
      <c r="C194" s="21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21"/>
      <c r="Q194" s="19"/>
      <c r="R194" s="19"/>
      <c r="S194" s="19"/>
      <c r="T194" s="19"/>
      <c r="U194" s="19"/>
      <c r="V194" s="19"/>
      <c r="W194" s="19"/>
      <c r="X194" s="19"/>
      <c r="Y194" s="22"/>
      <c r="Z194" s="22"/>
      <c r="AA194" s="22"/>
      <c r="AB194" s="19"/>
      <c r="AC194" s="22"/>
      <c r="AD194" s="22"/>
      <c r="AE194" s="22"/>
      <c r="AF194" s="22"/>
      <c r="AG194" s="22"/>
      <c r="AH194" s="19"/>
    </row>
    <row r="195" spans="1:34" x14ac:dyDescent="0.25">
      <c r="A195" s="20"/>
      <c r="B195" s="19"/>
      <c r="C195" s="21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21"/>
      <c r="Q195" s="19"/>
      <c r="R195" s="19"/>
      <c r="S195" s="19"/>
      <c r="T195" s="19"/>
      <c r="U195" s="19"/>
      <c r="V195" s="19"/>
      <c r="W195" s="19"/>
      <c r="X195" s="19"/>
      <c r="Y195" s="22"/>
      <c r="Z195" s="22"/>
      <c r="AA195" s="22"/>
      <c r="AB195" s="19"/>
      <c r="AC195" s="22"/>
      <c r="AD195" s="22"/>
      <c r="AE195" s="22"/>
      <c r="AF195" s="22"/>
      <c r="AG195" s="22"/>
      <c r="AH195" s="19"/>
    </row>
    <row r="200" spans="1:34" ht="56.25" x14ac:dyDescent="0.25">
      <c r="A200" s="57"/>
      <c r="B200" s="58" t="s">
        <v>236</v>
      </c>
      <c r="C200" s="58" t="s">
        <v>237</v>
      </c>
      <c r="D200" s="59" t="s">
        <v>238</v>
      </c>
      <c r="E200" s="60" t="s">
        <v>239</v>
      </c>
      <c r="F200" s="61" t="s">
        <v>240</v>
      </c>
    </row>
    <row r="201" spans="1:34" x14ac:dyDescent="0.25">
      <c r="A201" s="62" t="s">
        <v>241</v>
      </c>
      <c r="B201" s="63">
        <v>71</v>
      </c>
      <c r="C201" s="63">
        <v>44</v>
      </c>
      <c r="D201" s="64">
        <v>0.61363636363636354</v>
      </c>
      <c r="E201" s="65">
        <v>756</v>
      </c>
      <c r="F201" s="66">
        <v>9.391534391534391E-2</v>
      </c>
    </row>
    <row r="202" spans="1:34" x14ac:dyDescent="0.25">
      <c r="A202" s="67" t="s">
        <v>242</v>
      </c>
      <c r="B202" s="68">
        <v>0</v>
      </c>
      <c r="C202" s="68">
        <v>137</v>
      </c>
      <c r="D202" s="69">
        <v>0</v>
      </c>
      <c r="E202" s="70">
        <v>567</v>
      </c>
      <c r="F202" s="71">
        <v>0</v>
      </c>
    </row>
    <row r="203" spans="1:34" x14ac:dyDescent="0.25">
      <c r="A203" s="67" t="s">
        <v>243</v>
      </c>
      <c r="B203" s="68">
        <v>58</v>
      </c>
      <c r="C203" s="68">
        <v>47</v>
      </c>
      <c r="D203" s="69">
        <v>0.23404255319148937</v>
      </c>
      <c r="E203" s="70">
        <v>567</v>
      </c>
      <c r="F203" s="71">
        <v>0.10229276895943562</v>
      </c>
    </row>
    <row r="204" spans="1:34" x14ac:dyDescent="0.25">
      <c r="A204" s="67" t="s">
        <v>244</v>
      </c>
      <c r="B204" s="68">
        <v>52</v>
      </c>
      <c r="C204" s="68">
        <v>40</v>
      </c>
      <c r="D204" s="69">
        <v>0.30000000000000004</v>
      </c>
      <c r="E204" s="70">
        <v>567</v>
      </c>
      <c r="F204" s="71">
        <v>9.1710758377425039E-2</v>
      </c>
    </row>
    <row r="205" spans="1:34" x14ac:dyDescent="0.25">
      <c r="A205" s="67" t="s">
        <v>34</v>
      </c>
      <c r="B205" s="68">
        <v>7</v>
      </c>
      <c r="C205" s="68">
        <v>3</v>
      </c>
      <c r="D205" s="69">
        <v>1.3333333333333335</v>
      </c>
      <c r="E205" s="70">
        <v>189</v>
      </c>
      <c r="F205" s="71">
        <v>3.7037037037037035E-2</v>
      </c>
    </row>
    <row r="206" spans="1:34" x14ac:dyDescent="0.25">
      <c r="A206" s="67" t="s">
        <v>33</v>
      </c>
      <c r="B206" s="68">
        <v>12</v>
      </c>
      <c r="C206" s="68">
        <v>17</v>
      </c>
      <c r="D206" s="69">
        <v>-0.29411764705882348</v>
      </c>
      <c r="E206" s="70">
        <v>189</v>
      </c>
      <c r="F206" s="71">
        <v>6.3492063492063489E-2</v>
      </c>
    </row>
    <row r="207" spans="1:34" x14ac:dyDescent="0.25">
      <c r="A207" s="67" t="s">
        <v>245</v>
      </c>
      <c r="B207" s="68">
        <v>24</v>
      </c>
      <c r="C207" s="68">
        <v>56</v>
      </c>
      <c r="D207" s="69">
        <v>-0.5714285714285714</v>
      </c>
      <c r="E207" s="70">
        <v>567</v>
      </c>
      <c r="F207" s="71">
        <v>4.2328042328042326E-2</v>
      </c>
    </row>
    <row r="208" spans="1:34" x14ac:dyDescent="0.25">
      <c r="A208" s="67" t="s">
        <v>35</v>
      </c>
      <c r="B208" s="68">
        <v>15</v>
      </c>
      <c r="C208" s="68">
        <v>39</v>
      </c>
      <c r="D208" s="69">
        <v>-0.61538461538461542</v>
      </c>
      <c r="E208" s="70">
        <v>567</v>
      </c>
      <c r="F208" s="71">
        <v>2.6455026455026454E-2</v>
      </c>
    </row>
    <row r="209" spans="1:6" x14ac:dyDescent="0.25">
      <c r="A209" s="67" t="s">
        <v>246</v>
      </c>
      <c r="B209" s="68">
        <v>90</v>
      </c>
      <c r="C209" s="68">
        <v>115</v>
      </c>
      <c r="D209" s="69">
        <v>-0.21739130434782605</v>
      </c>
      <c r="E209" s="70">
        <v>1134</v>
      </c>
      <c r="F209" s="71">
        <v>7.9365079365079361E-2</v>
      </c>
    </row>
    <row r="210" spans="1:6" x14ac:dyDescent="0.25">
      <c r="A210" s="67" t="s">
        <v>247</v>
      </c>
      <c r="B210" s="68">
        <v>14</v>
      </c>
      <c r="C210" s="68">
        <v>32</v>
      </c>
      <c r="D210" s="69">
        <v>-0.5625</v>
      </c>
      <c r="E210" s="70">
        <v>567</v>
      </c>
      <c r="F210" s="71">
        <v>2.4691358024691357E-2</v>
      </c>
    </row>
    <row r="211" spans="1:6" x14ac:dyDescent="0.25">
      <c r="A211" s="67" t="s">
        <v>248</v>
      </c>
      <c r="B211" s="68">
        <v>15</v>
      </c>
      <c r="C211" s="68">
        <v>22</v>
      </c>
      <c r="D211" s="72">
        <v>-0.31818181818181823</v>
      </c>
      <c r="E211" s="68">
        <v>189</v>
      </c>
      <c r="F211" s="71">
        <v>7.9365079365079361E-2</v>
      </c>
    </row>
    <row r="212" spans="1:6" x14ac:dyDescent="0.25">
      <c r="A212" s="67" t="s">
        <v>249</v>
      </c>
      <c r="B212" s="68">
        <v>0</v>
      </c>
      <c r="C212" s="68">
        <v>44</v>
      </c>
      <c r="D212" s="72">
        <v>0</v>
      </c>
      <c r="E212" s="73">
        <v>0</v>
      </c>
      <c r="F212" s="74">
        <v>0</v>
      </c>
    </row>
    <row r="213" spans="1:6" x14ac:dyDescent="0.25">
      <c r="A213" s="75" t="s">
        <v>250</v>
      </c>
      <c r="B213" s="76">
        <v>358</v>
      </c>
      <c r="C213" s="76">
        <v>596</v>
      </c>
      <c r="D213" s="77">
        <v>-0.39932885906040272</v>
      </c>
      <c r="E213" s="78">
        <v>5859</v>
      </c>
      <c r="F213" s="79">
        <v>5.3387713109935335E-2</v>
      </c>
    </row>
  </sheetData>
  <autoFilter ref="A2:AU191">
    <sortState ref="A3:AV191">
      <sortCondition ref="A2:A191"/>
    </sortState>
  </autoFilter>
  <mergeCells count="10">
    <mergeCell ref="B1:E1"/>
    <mergeCell ref="F1:H1"/>
    <mergeCell ref="I1:K1"/>
    <mergeCell ref="L1:P1"/>
    <mergeCell ref="Q1:U1"/>
    <mergeCell ref="V1:X1"/>
    <mergeCell ref="Y1:AA1"/>
    <mergeCell ref="AB1:AG1"/>
    <mergeCell ref="AH1:AJ1"/>
    <mergeCell ref="AK1:AL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1"/>
  <sheetViews>
    <sheetView topLeftCell="A175" workbookViewId="0">
      <selection activeCell="AL15" sqref="AL15"/>
    </sheetView>
  </sheetViews>
  <sheetFormatPr defaultRowHeight="15" x14ac:dyDescent="0.25"/>
  <sheetData>
    <row r="1" spans="1:34" ht="39.75" customHeight="1" x14ac:dyDescent="0.25">
      <c r="A1" s="84"/>
      <c r="B1" s="153" t="s">
        <v>0</v>
      </c>
      <c r="C1" s="153"/>
      <c r="D1" s="153"/>
      <c r="E1" s="153"/>
      <c r="F1" s="153" t="s">
        <v>1</v>
      </c>
      <c r="G1" s="153"/>
      <c r="H1" s="153"/>
      <c r="I1" s="153" t="s">
        <v>251</v>
      </c>
      <c r="J1" s="153"/>
      <c r="K1" s="153"/>
      <c r="L1" s="153" t="s">
        <v>3</v>
      </c>
      <c r="M1" s="153"/>
      <c r="N1" s="153"/>
      <c r="O1" s="153" t="s">
        <v>4</v>
      </c>
      <c r="P1" s="153"/>
      <c r="Q1" s="153"/>
      <c r="R1" s="153" t="s">
        <v>5</v>
      </c>
      <c r="S1" s="153"/>
      <c r="T1" s="153"/>
      <c r="U1" s="153"/>
      <c r="V1" s="153" t="s">
        <v>6</v>
      </c>
      <c r="W1" s="153"/>
      <c r="X1" s="153"/>
      <c r="Y1" s="154" t="s">
        <v>7</v>
      </c>
      <c r="Z1" s="155"/>
      <c r="AA1" s="155"/>
      <c r="AB1" s="155"/>
      <c r="AC1" s="155"/>
      <c r="AD1" s="155"/>
      <c r="AE1" s="154" t="s">
        <v>8</v>
      </c>
      <c r="AF1" s="155"/>
      <c r="AG1" s="156"/>
      <c r="AH1" s="85" t="s">
        <v>252</v>
      </c>
    </row>
    <row r="2" spans="1:34" ht="57" x14ac:dyDescent="0.25">
      <c r="A2" s="86" t="s">
        <v>10</v>
      </c>
      <c r="B2" s="87" t="s">
        <v>11</v>
      </c>
      <c r="C2" s="89" t="s">
        <v>12</v>
      </c>
      <c r="D2" s="89" t="s">
        <v>253</v>
      </c>
      <c r="E2" s="90" t="s">
        <v>14</v>
      </c>
      <c r="F2" s="87" t="s">
        <v>11</v>
      </c>
      <c r="G2" s="89" t="s">
        <v>265</v>
      </c>
      <c r="H2" s="90" t="s">
        <v>14</v>
      </c>
      <c r="I2" s="36" t="s">
        <v>11</v>
      </c>
      <c r="J2" s="80" t="s">
        <v>12</v>
      </c>
      <c r="K2" s="10" t="s">
        <v>14</v>
      </c>
      <c r="L2" s="87" t="s">
        <v>11</v>
      </c>
      <c r="M2" s="89" t="s">
        <v>15</v>
      </c>
      <c r="N2" s="90" t="s">
        <v>14</v>
      </c>
      <c r="O2" s="87" t="s">
        <v>19</v>
      </c>
      <c r="P2" s="88" t="s">
        <v>20</v>
      </c>
      <c r="Q2" s="90" t="s">
        <v>21</v>
      </c>
      <c r="R2" s="87" t="s">
        <v>254</v>
      </c>
      <c r="S2" s="88" t="s">
        <v>255</v>
      </c>
      <c r="T2" s="88" t="s">
        <v>256</v>
      </c>
      <c r="U2" s="108" t="s">
        <v>257</v>
      </c>
      <c r="V2" s="87" t="s">
        <v>27</v>
      </c>
      <c r="W2" s="88" t="s">
        <v>28</v>
      </c>
      <c r="X2" s="111" t="s">
        <v>29</v>
      </c>
      <c r="Y2" s="88" t="s">
        <v>30</v>
      </c>
      <c r="Z2" s="88" t="s">
        <v>31</v>
      </c>
      <c r="AA2" s="88" t="s">
        <v>258</v>
      </c>
      <c r="AB2" s="88" t="s">
        <v>259</v>
      </c>
      <c r="AC2" s="88" t="s">
        <v>260</v>
      </c>
      <c r="AD2" s="88" t="s">
        <v>261</v>
      </c>
      <c r="AE2" s="87" t="s">
        <v>14</v>
      </c>
      <c r="AF2" s="89" t="s">
        <v>262</v>
      </c>
      <c r="AG2" s="90" t="s">
        <v>11</v>
      </c>
      <c r="AH2" s="114" t="s">
        <v>263</v>
      </c>
    </row>
    <row r="3" spans="1:34" x14ac:dyDescent="0.25">
      <c r="A3" s="17" t="s">
        <v>36</v>
      </c>
      <c r="B3" s="94">
        <v>3</v>
      </c>
      <c r="C3" s="95">
        <v>14.35450366039054</v>
      </c>
      <c r="D3" s="95">
        <v>0</v>
      </c>
      <c r="E3" s="96">
        <v>5</v>
      </c>
      <c r="F3" s="102">
        <v>12</v>
      </c>
      <c r="G3" s="92">
        <v>64.946021002955206</v>
      </c>
      <c r="H3" s="103">
        <v>330</v>
      </c>
      <c r="I3" s="97">
        <v>4</v>
      </c>
      <c r="J3" s="92">
        <v>1731.7088510223928</v>
      </c>
      <c r="K3" s="98">
        <v>109</v>
      </c>
      <c r="L3" s="102">
        <v>9</v>
      </c>
      <c r="M3" s="92">
        <v>5.0000000000000009</v>
      </c>
      <c r="N3" s="103">
        <v>250</v>
      </c>
      <c r="O3" s="102">
        <v>0</v>
      </c>
      <c r="P3" s="91">
        <v>7</v>
      </c>
      <c r="Q3" s="103">
        <v>7</v>
      </c>
      <c r="R3" s="102">
        <v>1</v>
      </c>
      <c r="S3" s="91">
        <v>1</v>
      </c>
      <c r="T3" s="91">
        <v>1</v>
      </c>
      <c r="U3" s="109">
        <v>1</v>
      </c>
      <c r="V3" s="102">
        <v>20</v>
      </c>
      <c r="W3" s="91">
        <v>275</v>
      </c>
      <c r="X3" s="112">
        <v>36.265264726037671</v>
      </c>
      <c r="Y3" s="91">
        <v>10</v>
      </c>
      <c r="Z3" s="91">
        <v>10</v>
      </c>
      <c r="AA3" s="91">
        <v>4645</v>
      </c>
      <c r="AB3" s="91">
        <v>81</v>
      </c>
      <c r="AC3" s="91">
        <v>5180</v>
      </c>
      <c r="AD3" s="91">
        <v>85</v>
      </c>
      <c r="AE3" s="102">
        <v>1642</v>
      </c>
      <c r="AF3" s="92">
        <v>25</v>
      </c>
      <c r="AG3" s="103">
        <v>47</v>
      </c>
      <c r="AH3" s="115">
        <v>26.465028355387528</v>
      </c>
    </row>
    <row r="4" spans="1:34" x14ac:dyDescent="0.25">
      <c r="A4" s="17" t="s">
        <v>37</v>
      </c>
      <c r="B4" s="94">
        <v>5</v>
      </c>
      <c r="C4" s="95">
        <v>21.131657430285262</v>
      </c>
      <c r="D4" s="95">
        <v>2.3396432053017339E-2</v>
      </c>
      <c r="E4" s="96">
        <v>4.5</v>
      </c>
      <c r="F4" s="102" t="s">
        <v>264</v>
      </c>
      <c r="G4" s="91" t="s">
        <v>264</v>
      </c>
      <c r="H4" s="103" t="s">
        <v>264</v>
      </c>
      <c r="I4" s="97">
        <v>6</v>
      </c>
      <c r="J4" s="92">
        <v>543.27698423586958</v>
      </c>
      <c r="K4" s="98">
        <v>177</v>
      </c>
      <c r="L4" s="102">
        <v>6</v>
      </c>
      <c r="M4" s="92">
        <v>11.112574235791001</v>
      </c>
      <c r="N4" s="103">
        <v>33</v>
      </c>
      <c r="O4" s="102">
        <v>5</v>
      </c>
      <c r="P4" s="91">
        <v>9</v>
      </c>
      <c r="Q4" s="103">
        <v>14</v>
      </c>
      <c r="R4" s="102">
        <v>7</v>
      </c>
      <c r="S4" s="91">
        <v>9</v>
      </c>
      <c r="T4" s="91">
        <v>6</v>
      </c>
      <c r="U4" s="109">
        <v>7.333333333333333</v>
      </c>
      <c r="V4" s="102">
        <v>42</v>
      </c>
      <c r="W4" s="91">
        <v>357</v>
      </c>
      <c r="X4" s="112">
        <v>31.651432359777015</v>
      </c>
      <c r="Y4" s="91">
        <v>8</v>
      </c>
      <c r="Z4" s="91">
        <v>7</v>
      </c>
      <c r="AA4" s="91">
        <v>745</v>
      </c>
      <c r="AB4" s="91">
        <v>19</v>
      </c>
      <c r="AC4" s="91">
        <v>730</v>
      </c>
      <c r="AD4" s="91">
        <v>18</v>
      </c>
      <c r="AE4" s="102">
        <v>525</v>
      </c>
      <c r="AF4" s="92">
        <v>35.700000000000003</v>
      </c>
      <c r="AG4" s="103">
        <v>39</v>
      </c>
      <c r="AH4" s="115">
        <v>40.66875290787803</v>
      </c>
    </row>
    <row r="5" spans="1:34" x14ac:dyDescent="0.25">
      <c r="A5" s="17" t="s">
        <v>38</v>
      </c>
      <c r="B5" s="94">
        <v>14</v>
      </c>
      <c r="C5" s="95">
        <v>12.436921625660059</v>
      </c>
      <c r="D5" s="95">
        <v>28.559606857373499</v>
      </c>
      <c r="E5" s="96">
        <v>25</v>
      </c>
      <c r="F5" s="102">
        <v>19</v>
      </c>
      <c r="G5" s="92">
        <v>1.2023594486954243</v>
      </c>
      <c r="H5" s="103">
        <v>241</v>
      </c>
      <c r="I5" s="97">
        <v>5</v>
      </c>
      <c r="J5" s="92">
        <v>1562.9007807960729</v>
      </c>
      <c r="K5" s="98">
        <v>180</v>
      </c>
      <c r="L5" s="102">
        <v>10</v>
      </c>
      <c r="M5" s="92">
        <v>7.0888432250119155</v>
      </c>
      <c r="N5" s="103">
        <v>63</v>
      </c>
      <c r="O5" s="102">
        <v>4</v>
      </c>
      <c r="P5" s="91">
        <v>3</v>
      </c>
      <c r="Q5" s="103">
        <v>7</v>
      </c>
      <c r="R5" s="102">
        <v>5</v>
      </c>
      <c r="S5" s="91">
        <v>6</v>
      </c>
      <c r="T5" s="91">
        <v>4</v>
      </c>
      <c r="U5" s="109">
        <v>5</v>
      </c>
      <c r="V5" s="102">
        <v>29</v>
      </c>
      <c r="W5" s="91">
        <v>451</v>
      </c>
      <c r="X5" s="112">
        <v>71.913561960316272</v>
      </c>
      <c r="Y5" s="91">
        <v>9</v>
      </c>
      <c r="Z5" s="91">
        <v>8</v>
      </c>
      <c r="AA5" s="91">
        <v>1270</v>
      </c>
      <c r="AB5" s="91">
        <v>17</v>
      </c>
      <c r="AC5" s="91">
        <v>1330</v>
      </c>
      <c r="AD5" s="91">
        <v>27</v>
      </c>
      <c r="AE5" s="102">
        <v>630</v>
      </c>
      <c r="AF5" s="92">
        <v>21.9</v>
      </c>
      <c r="AG5" s="103">
        <v>45</v>
      </c>
      <c r="AH5" s="115">
        <v>41.661220556235847</v>
      </c>
    </row>
    <row r="6" spans="1:34" x14ac:dyDescent="0.25">
      <c r="A6" s="17" t="s">
        <v>39</v>
      </c>
      <c r="B6" s="94">
        <v>8</v>
      </c>
      <c r="C6" s="95">
        <v>130.05961222778885</v>
      </c>
      <c r="D6" s="95">
        <v>21.834061135371179</v>
      </c>
      <c r="E6" s="96">
        <v>66</v>
      </c>
      <c r="F6" s="102">
        <v>12</v>
      </c>
      <c r="G6" s="92">
        <v>0.57279246339914403</v>
      </c>
      <c r="H6" s="103">
        <v>204</v>
      </c>
      <c r="I6" s="97">
        <v>7</v>
      </c>
      <c r="J6" s="92">
        <v>689.68878045546739</v>
      </c>
      <c r="K6" s="98">
        <v>145</v>
      </c>
      <c r="L6" s="102">
        <v>7</v>
      </c>
      <c r="M6" s="92">
        <v>2.9872431227944727</v>
      </c>
      <c r="N6" s="103">
        <v>191</v>
      </c>
      <c r="O6" s="102">
        <v>4</v>
      </c>
      <c r="P6" s="91">
        <v>3</v>
      </c>
      <c r="Q6" s="103">
        <v>7</v>
      </c>
      <c r="R6" s="102">
        <v>4</v>
      </c>
      <c r="S6" s="91">
        <v>6</v>
      </c>
      <c r="T6" s="91">
        <v>6</v>
      </c>
      <c r="U6" s="109">
        <v>5.333333333333333</v>
      </c>
      <c r="V6" s="102">
        <v>30</v>
      </c>
      <c r="W6" s="91">
        <v>282</v>
      </c>
      <c r="X6" s="112">
        <v>52.093292223628893</v>
      </c>
      <c r="Y6" s="91">
        <v>9</v>
      </c>
      <c r="Z6" s="91">
        <v>10</v>
      </c>
      <c r="AA6" s="91">
        <v>1860</v>
      </c>
      <c r="AB6" s="91">
        <v>40</v>
      </c>
      <c r="AC6" s="91">
        <v>2700</v>
      </c>
      <c r="AD6" s="91">
        <v>43</v>
      </c>
      <c r="AE6" s="102">
        <v>1296</v>
      </c>
      <c r="AF6" s="92">
        <v>44.4</v>
      </c>
      <c r="AG6" s="103">
        <v>46</v>
      </c>
      <c r="AH6" s="115">
        <v>0</v>
      </c>
    </row>
    <row r="7" spans="1:34" x14ac:dyDescent="0.25">
      <c r="A7" s="17" t="s">
        <v>40</v>
      </c>
      <c r="B7" s="94">
        <v>8</v>
      </c>
      <c r="C7" s="95">
        <v>10.47902342297399</v>
      </c>
      <c r="D7" s="95">
        <v>0</v>
      </c>
      <c r="E7" s="96">
        <v>21</v>
      </c>
      <c r="F7" s="102">
        <v>10</v>
      </c>
      <c r="G7" s="92">
        <v>0.44985677252134659</v>
      </c>
      <c r="H7" s="103">
        <v>134</v>
      </c>
      <c r="I7" s="97">
        <v>4</v>
      </c>
      <c r="J7" s="92">
        <v>126.15523344162861</v>
      </c>
      <c r="K7" s="98">
        <v>42</v>
      </c>
      <c r="L7" s="102">
        <v>7</v>
      </c>
      <c r="M7" s="92">
        <v>10.83951454529913</v>
      </c>
      <c r="N7" s="103">
        <v>26</v>
      </c>
      <c r="O7" s="102">
        <v>0</v>
      </c>
      <c r="P7" s="91">
        <v>7</v>
      </c>
      <c r="Q7" s="103">
        <v>7</v>
      </c>
      <c r="R7" s="102">
        <v>4</v>
      </c>
      <c r="S7" s="91">
        <v>8</v>
      </c>
      <c r="T7" s="91">
        <v>7</v>
      </c>
      <c r="U7" s="109">
        <v>6.333333333333333</v>
      </c>
      <c r="V7" s="102">
        <v>57</v>
      </c>
      <c r="W7" s="91">
        <v>207</v>
      </c>
      <c r="X7" s="112">
        <v>40.99954406263123</v>
      </c>
      <c r="Y7" s="91">
        <v>7</v>
      </c>
      <c r="Z7" s="91">
        <v>5</v>
      </c>
      <c r="AA7" s="91">
        <v>1090</v>
      </c>
      <c r="AB7" s="91">
        <v>16</v>
      </c>
      <c r="AC7" s="91">
        <v>1520</v>
      </c>
      <c r="AD7" s="91">
        <v>23</v>
      </c>
      <c r="AE7" s="102">
        <v>351</v>
      </c>
      <c r="AF7" s="92">
        <v>22.700000000000003</v>
      </c>
      <c r="AG7" s="103">
        <v>44</v>
      </c>
      <c r="AH7" s="115">
        <v>35.908942197086851</v>
      </c>
    </row>
    <row r="8" spans="1:34" x14ac:dyDescent="0.25">
      <c r="A8" s="17" t="s">
        <v>41</v>
      </c>
      <c r="B8" s="94">
        <v>14</v>
      </c>
      <c r="C8" s="95">
        <v>19.856371878839905</v>
      </c>
      <c r="D8" s="95">
        <v>5.6700091030382378</v>
      </c>
      <c r="E8" s="96">
        <v>25</v>
      </c>
      <c r="F8" s="102">
        <v>24</v>
      </c>
      <c r="G8" s="92">
        <v>4.6811326623052567</v>
      </c>
      <c r="H8" s="103">
        <v>365</v>
      </c>
      <c r="I8" s="97">
        <v>6</v>
      </c>
      <c r="J8" s="92">
        <v>40.325104740807937</v>
      </c>
      <c r="K8" s="98">
        <v>91</v>
      </c>
      <c r="L8" s="102">
        <v>7</v>
      </c>
      <c r="M8" s="92">
        <v>6.5894405833207346</v>
      </c>
      <c r="N8" s="103">
        <v>53.5</v>
      </c>
      <c r="O8" s="102">
        <v>6</v>
      </c>
      <c r="P8" s="91">
        <v>4</v>
      </c>
      <c r="Q8" s="103">
        <v>10</v>
      </c>
      <c r="R8" s="102">
        <v>7</v>
      </c>
      <c r="S8" s="91">
        <v>2</v>
      </c>
      <c r="T8" s="91">
        <v>6</v>
      </c>
      <c r="U8" s="109">
        <v>5</v>
      </c>
      <c r="V8" s="102">
        <v>9</v>
      </c>
      <c r="W8" s="91">
        <v>405</v>
      </c>
      <c r="X8" s="112">
        <v>107.77543468043638</v>
      </c>
      <c r="Y8" s="91">
        <v>8</v>
      </c>
      <c r="Z8" s="91">
        <v>6</v>
      </c>
      <c r="AA8" s="91">
        <v>1650</v>
      </c>
      <c r="AB8" s="91">
        <v>12</v>
      </c>
      <c r="AC8" s="91">
        <v>2260</v>
      </c>
      <c r="AD8" s="91">
        <v>30</v>
      </c>
      <c r="AE8" s="102">
        <v>590</v>
      </c>
      <c r="AF8" s="92">
        <v>20.5</v>
      </c>
      <c r="AG8" s="103">
        <v>36</v>
      </c>
      <c r="AH8" s="115">
        <v>30.816817709132295</v>
      </c>
    </row>
    <row r="9" spans="1:34" x14ac:dyDescent="0.25">
      <c r="A9" s="17" t="s">
        <v>42</v>
      </c>
      <c r="B9" s="94">
        <v>2</v>
      </c>
      <c r="C9" s="95">
        <v>1.0994813456795629</v>
      </c>
      <c r="D9" s="95">
        <v>0</v>
      </c>
      <c r="E9" s="96">
        <v>4</v>
      </c>
      <c r="F9" s="102">
        <v>21</v>
      </c>
      <c r="G9" s="92">
        <v>1.367729257684444</v>
      </c>
      <c r="H9" s="103">
        <v>84</v>
      </c>
      <c r="I9" s="97">
        <v>5</v>
      </c>
      <c r="J9" s="92">
        <v>98.894209447302899</v>
      </c>
      <c r="K9" s="98">
        <v>242</v>
      </c>
      <c r="L9" s="102">
        <v>3</v>
      </c>
      <c r="M9" s="92">
        <v>0.14896198876948916</v>
      </c>
      <c r="N9" s="103">
        <v>7</v>
      </c>
      <c r="O9" s="102">
        <v>6</v>
      </c>
      <c r="P9" s="91">
        <v>6</v>
      </c>
      <c r="Q9" s="103">
        <v>12</v>
      </c>
      <c r="R9" s="102">
        <v>6</v>
      </c>
      <c r="S9" s="91">
        <v>6</v>
      </c>
      <c r="T9" s="91">
        <v>8</v>
      </c>
      <c r="U9" s="109">
        <v>6.666666666666667</v>
      </c>
      <c r="V9" s="102">
        <v>10</v>
      </c>
      <c r="W9" s="91">
        <v>380</v>
      </c>
      <c r="X9" s="112">
        <v>38.761368703582981</v>
      </c>
      <c r="Y9" s="91">
        <v>8</v>
      </c>
      <c r="Z9" s="91">
        <v>5</v>
      </c>
      <c r="AA9" s="91">
        <v>1885</v>
      </c>
      <c r="AB9" s="91">
        <v>16</v>
      </c>
      <c r="AC9" s="91">
        <v>2175</v>
      </c>
      <c r="AD9" s="91">
        <v>18</v>
      </c>
      <c r="AE9" s="102">
        <v>570</v>
      </c>
      <c r="AF9" s="92">
        <v>19</v>
      </c>
      <c r="AG9" s="103">
        <v>49</v>
      </c>
      <c r="AH9" s="115">
        <v>36.437507645702055</v>
      </c>
    </row>
    <row r="10" spans="1:34" x14ac:dyDescent="0.25">
      <c r="A10" s="17" t="s">
        <v>43</v>
      </c>
      <c r="B10" s="94">
        <v>3</v>
      </c>
      <c r="C10" s="95">
        <v>0.6860481975743512</v>
      </c>
      <c r="D10" s="95">
        <v>0</v>
      </c>
      <c r="E10" s="96">
        <v>2.5</v>
      </c>
      <c r="F10" s="102">
        <v>11</v>
      </c>
      <c r="G10" s="92">
        <v>0.26608181292055866</v>
      </c>
      <c r="H10" s="103">
        <v>112</v>
      </c>
      <c r="I10" s="97">
        <v>5</v>
      </c>
      <c r="J10" s="92">
        <v>8.7394301454973746</v>
      </c>
      <c r="K10" s="98">
        <v>75</v>
      </c>
      <c r="L10" s="102">
        <v>5</v>
      </c>
      <c r="M10" s="92">
        <v>5.0499900912759879</v>
      </c>
      <c r="N10" s="103">
        <v>4.5</v>
      </c>
      <c r="O10" s="102">
        <v>5</v>
      </c>
      <c r="P10" s="91">
        <v>10</v>
      </c>
      <c r="Q10" s="103">
        <v>15</v>
      </c>
      <c r="R10" s="102">
        <v>8</v>
      </c>
      <c r="S10" s="91">
        <v>2</v>
      </c>
      <c r="T10" s="91">
        <v>7</v>
      </c>
      <c r="U10" s="109">
        <v>5.666666666666667</v>
      </c>
      <c r="V10" s="102">
        <v>11</v>
      </c>
      <c r="W10" s="91">
        <v>105</v>
      </c>
      <c r="X10" s="112">
        <v>47.036946578338267</v>
      </c>
      <c r="Y10" s="91">
        <v>7</v>
      </c>
      <c r="Z10" s="91">
        <v>5</v>
      </c>
      <c r="AA10" s="91">
        <v>1150</v>
      </c>
      <c r="AB10" s="91">
        <v>9</v>
      </c>
      <c r="AC10" s="91">
        <v>1170</v>
      </c>
      <c r="AD10" s="91">
        <v>8</v>
      </c>
      <c r="AE10" s="102">
        <v>395</v>
      </c>
      <c r="AF10" s="92">
        <v>21.8</v>
      </c>
      <c r="AG10" s="103">
        <v>28</v>
      </c>
      <c r="AH10" s="115">
        <v>81.327412946950218</v>
      </c>
    </row>
    <row r="11" spans="1:34" x14ac:dyDescent="0.25">
      <c r="A11" s="17" t="s">
        <v>44</v>
      </c>
      <c r="B11" s="94">
        <v>8</v>
      </c>
      <c r="C11" s="95">
        <v>4.776304836864929</v>
      </c>
      <c r="D11" s="95">
        <v>47.763048368649294</v>
      </c>
      <c r="E11" s="96">
        <v>25</v>
      </c>
      <c r="F11" s="102">
        <v>13</v>
      </c>
      <c r="G11" s="92">
        <v>1.1150351874587419</v>
      </c>
      <c r="H11" s="103">
        <v>194</v>
      </c>
      <c r="I11" s="97">
        <v>5</v>
      </c>
      <c r="J11" s="92">
        <v>101.68725704514941</v>
      </c>
      <c r="K11" s="98">
        <v>23</v>
      </c>
      <c r="L11" s="102">
        <v>3</v>
      </c>
      <c r="M11" s="92">
        <v>4.6176204708724571</v>
      </c>
      <c r="N11" s="103">
        <v>20.5</v>
      </c>
      <c r="O11" s="102">
        <v>6</v>
      </c>
      <c r="P11" s="91">
        <v>7</v>
      </c>
      <c r="Q11" s="103">
        <v>13</v>
      </c>
      <c r="R11" s="102">
        <v>5</v>
      </c>
      <c r="S11" s="91">
        <v>5</v>
      </c>
      <c r="T11" s="91">
        <v>5</v>
      </c>
      <c r="U11" s="109">
        <v>5</v>
      </c>
      <c r="V11" s="102">
        <v>12</v>
      </c>
      <c r="W11" s="91">
        <v>166</v>
      </c>
      <c r="X11" s="112">
        <v>52.381092099196472</v>
      </c>
      <c r="Y11" s="91">
        <v>4</v>
      </c>
      <c r="Z11" s="91">
        <v>3</v>
      </c>
      <c r="AA11" s="91">
        <v>1090</v>
      </c>
      <c r="AB11" s="91">
        <v>9</v>
      </c>
      <c r="AC11" s="91">
        <v>1155</v>
      </c>
      <c r="AD11" s="91">
        <v>8</v>
      </c>
      <c r="AE11" s="102">
        <v>397</v>
      </c>
      <c r="AF11" s="92">
        <v>18</v>
      </c>
      <c r="AG11" s="103">
        <v>25</v>
      </c>
      <c r="AH11" s="115">
        <v>82.352437034071386</v>
      </c>
    </row>
    <row r="12" spans="1:34" x14ac:dyDescent="0.25">
      <c r="A12" s="17" t="s">
        <v>45</v>
      </c>
      <c r="B12" s="94">
        <v>3</v>
      </c>
      <c r="C12" s="95">
        <v>1.0338572518154587</v>
      </c>
      <c r="D12" s="95">
        <v>0</v>
      </c>
      <c r="E12" s="96">
        <v>7</v>
      </c>
      <c r="F12" s="102">
        <v>28</v>
      </c>
      <c r="G12" s="92">
        <v>5.6466229238893444</v>
      </c>
      <c r="H12" s="103">
        <v>212</v>
      </c>
      <c r="I12" s="97">
        <v>9</v>
      </c>
      <c r="J12" s="92">
        <v>570.75332203361586</v>
      </c>
      <c r="K12" s="98">
        <v>241</v>
      </c>
      <c r="L12" s="102">
        <v>4</v>
      </c>
      <c r="M12" s="92">
        <v>0.51704791712909259</v>
      </c>
      <c r="N12" s="103">
        <v>11</v>
      </c>
      <c r="O12" s="102">
        <v>5</v>
      </c>
      <c r="P12" s="91">
        <v>6</v>
      </c>
      <c r="Q12" s="103">
        <v>11</v>
      </c>
      <c r="R12" s="102">
        <v>7</v>
      </c>
      <c r="S12" s="91">
        <v>5</v>
      </c>
      <c r="T12" s="91">
        <v>8</v>
      </c>
      <c r="U12" s="109">
        <v>6.666666666666667</v>
      </c>
      <c r="V12" s="102">
        <v>18</v>
      </c>
      <c r="W12" s="91">
        <v>214</v>
      </c>
      <c r="X12" s="112">
        <v>39.963986949495741</v>
      </c>
      <c r="Y12" s="91">
        <v>11</v>
      </c>
      <c r="Z12" s="91">
        <v>9</v>
      </c>
      <c r="AA12" s="91">
        <v>3540</v>
      </c>
      <c r="AB12" s="91">
        <v>28</v>
      </c>
      <c r="AC12" s="91">
        <v>3560</v>
      </c>
      <c r="AD12" s="91">
        <v>25</v>
      </c>
      <c r="AE12" s="102">
        <v>237</v>
      </c>
      <c r="AF12" s="92">
        <v>18.500000000000004</v>
      </c>
      <c r="AG12" s="103">
        <v>40</v>
      </c>
      <c r="AH12" s="115">
        <v>33.975466174474455</v>
      </c>
    </row>
    <row r="13" spans="1:34" x14ac:dyDescent="0.25">
      <c r="A13" s="17" t="s">
        <v>46</v>
      </c>
      <c r="B13" s="94">
        <v>7</v>
      </c>
      <c r="C13" s="95">
        <v>10.386939955327815</v>
      </c>
      <c r="D13" s="95">
        <v>0</v>
      </c>
      <c r="E13" s="96">
        <v>23.5</v>
      </c>
      <c r="F13" s="102">
        <v>14</v>
      </c>
      <c r="G13" s="92">
        <v>0.56357027109884816</v>
      </c>
      <c r="H13" s="103">
        <v>178</v>
      </c>
      <c r="I13" s="97">
        <v>5</v>
      </c>
      <c r="J13" s="92">
        <v>102.14820020589971</v>
      </c>
      <c r="K13" s="98">
        <v>67</v>
      </c>
      <c r="L13" s="102">
        <v>7</v>
      </c>
      <c r="M13" s="92">
        <v>12.095300661323522</v>
      </c>
      <c r="N13" s="103">
        <v>122</v>
      </c>
      <c r="O13" s="102">
        <v>0</v>
      </c>
      <c r="P13" s="91">
        <v>9</v>
      </c>
      <c r="Q13" s="103">
        <v>9</v>
      </c>
      <c r="R13" s="102">
        <v>2</v>
      </c>
      <c r="S13" s="91">
        <v>5</v>
      </c>
      <c r="T13" s="91">
        <v>7</v>
      </c>
      <c r="U13" s="109">
        <v>4.666666666666667</v>
      </c>
      <c r="V13" s="102">
        <v>18</v>
      </c>
      <c r="W13" s="91">
        <v>58</v>
      </c>
      <c r="X13" s="112">
        <v>46.615786765792564</v>
      </c>
      <c r="Y13" s="91">
        <v>5</v>
      </c>
      <c r="Z13" s="91">
        <v>5</v>
      </c>
      <c r="AA13" s="91">
        <v>1005</v>
      </c>
      <c r="AB13" s="91">
        <v>19</v>
      </c>
      <c r="AC13" s="91">
        <v>1770</v>
      </c>
      <c r="AD13" s="91">
        <v>13</v>
      </c>
      <c r="AE13" s="102">
        <v>427</v>
      </c>
      <c r="AF13" s="92">
        <v>28.9</v>
      </c>
      <c r="AG13" s="103">
        <v>49</v>
      </c>
      <c r="AH13" s="115">
        <v>63.512727742646298</v>
      </c>
    </row>
    <row r="14" spans="1:34" x14ac:dyDescent="0.25">
      <c r="A14" s="17" t="s">
        <v>47</v>
      </c>
      <c r="B14" s="94">
        <v>7</v>
      </c>
      <c r="C14" s="95">
        <v>0.87228876791137355</v>
      </c>
      <c r="D14" s="95">
        <v>226.56851114581133</v>
      </c>
      <c r="E14" s="96">
        <v>9</v>
      </c>
      <c r="F14" s="102">
        <v>12</v>
      </c>
      <c r="G14" s="92">
        <v>0.18696660108263494</v>
      </c>
      <c r="H14" s="103">
        <v>60</v>
      </c>
      <c r="I14" s="97">
        <v>5</v>
      </c>
      <c r="J14" s="92">
        <v>55.509285230723769</v>
      </c>
      <c r="K14" s="98">
        <v>90</v>
      </c>
      <c r="L14" s="102">
        <v>2</v>
      </c>
      <c r="M14" s="92">
        <v>2.7033985276671872</v>
      </c>
      <c r="N14" s="103">
        <v>31</v>
      </c>
      <c r="O14" s="102">
        <v>4</v>
      </c>
      <c r="P14" s="91">
        <v>3</v>
      </c>
      <c r="Q14" s="103">
        <v>7</v>
      </c>
      <c r="R14" s="102">
        <v>8</v>
      </c>
      <c r="S14" s="91">
        <v>4</v>
      </c>
      <c r="T14" s="91">
        <v>2</v>
      </c>
      <c r="U14" s="109">
        <v>4.666666666666667</v>
      </c>
      <c r="V14" s="102">
        <v>13</v>
      </c>
      <c r="W14" s="91">
        <v>36</v>
      </c>
      <c r="X14" s="112">
        <v>13.535867761077608</v>
      </c>
      <c r="Y14" s="91">
        <v>8</v>
      </c>
      <c r="Z14" s="91">
        <v>7</v>
      </c>
      <c r="AA14" s="91">
        <v>955</v>
      </c>
      <c r="AB14" s="91">
        <v>11</v>
      </c>
      <c r="AC14" s="91">
        <v>995</v>
      </c>
      <c r="AD14" s="91">
        <v>15</v>
      </c>
      <c r="AE14" s="102">
        <v>635</v>
      </c>
      <c r="AF14" s="92">
        <v>14.700000000000001</v>
      </c>
      <c r="AG14" s="103">
        <v>48</v>
      </c>
      <c r="AH14" s="115">
        <v>67.370768423886233</v>
      </c>
    </row>
    <row r="15" spans="1:34" x14ac:dyDescent="0.25">
      <c r="A15" s="17" t="s">
        <v>48</v>
      </c>
      <c r="B15" s="94">
        <v>7</v>
      </c>
      <c r="C15" s="95">
        <v>19.876377306674186</v>
      </c>
      <c r="D15" s="95">
        <v>0</v>
      </c>
      <c r="E15" s="96">
        <v>10.5</v>
      </c>
      <c r="F15" s="102">
        <v>11</v>
      </c>
      <c r="G15" s="92">
        <v>2.2059095957907089</v>
      </c>
      <c r="H15" s="103">
        <v>201</v>
      </c>
      <c r="I15" s="97">
        <v>9</v>
      </c>
      <c r="J15" s="92">
        <v>4483.3534504750278</v>
      </c>
      <c r="K15" s="98">
        <v>404</v>
      </c>
      <c r="L15" s="102">
        <v>8</v>
      </c>
      <c r="M15" s="92">
        <v>6.6505552834298429</v>
      </c>
      <c r="N15" s="103">
        <v>245</v>
      </c>
      <c r="O15" s="102">
        <v>2</v>
      </c>
      <c r="P15" s="91">
        <v>7</v>
      </c>
      <c r="Q15" s="103">
        <v>9</v>
      </c>
      <c r="R15" s="102">
        <v>6</v>
      </c>
      <c r="S15" s="91">
        <v>7</v>
      </c>
      <c r="T15" s="91">
        <v>7</v>
      </c>
      <c r="U15" s="109">
        <v>6.666666666666667</v>
      </c>
      <c r="V15" s="102">
        <v>20</v>
      </c>
      <c r="W15" s="91">
        <v>302</v>
      </c>
      <c r="X15" s="112">
        <v>34.963770525999429</v>
      </c>
      <c r="Y15" s="91">
        <v>8</v>
      </c>
      <c r="Z15" s="91">
        <v>6</v>
      </c>
      <c r="AA15" s="91">
        <v>1075</v>
      </c>
      <c r="AB15" s="91">
        <v>25</v>
      </c>
      <c r="AC15" s="91">
        <v>1470</v>
      </c>
      <c r="AD15" s="91">
        <v>35</v>
      </c>
      <c r="AE15" s="102">
        <v>1442</v>
      </c>
      <c r="AF15" s="92">
        <v>66.8</v>
      </c>
      <c r="AG15" s="103">
        <v>41</v>
      </c>
      <c r="AH15" s="115">
        <v>25.759386562533827</v>
      </c>
    </row>
    <row r="16" spans="1:34" x14ac:dyDescent="0.25">
      <c r="A16" s="17" t="s">
        <v>50</v>
      </c>
      <c r="B16" s="94">
        <v>8</v>
      </c>
      <c r="C16" s="95">
        <v>7.2436849925705795</v>
      </c>
      <c r="D16" s="95">
        <v>0</v>
      </c>
      <c r="E16" s="96">
        <v>18</v>
      </c>
      <c r="F16" s="102">
        <v>10</v>
      </c>
      <c r="G16" s="92">
        <v>0.16678838533927684</v>
      </c>
      <c r="H16" s="103">
        <v>442</v>
      </c>
      <c r="I16" s="97">
        <v>7</v>
      </c>
      <c r="J16" s="92">
        <v>60.936726102030711</v>
      </c>
      <c r="K16" s="98">
        <v>65</v>
      </c>
      <c r="L16" s="102">
        <v>6</v>
      </c>
      <c r="M16" s="92">
        <v>5.6174467558197128</v>
      </c>
      <c r="N16" s="103">
        <v>153</v>
      </c>
      <c r="O16" s="102">
        <v>0</v>
      </c>
      <c r="P16" s="91">
        <v>9</v>
      </c>
      <c r="Q16" s="103">
        <v>9</v>
      </c>
      <c r="R16" s="102">
        <v>2</v>
      </c>
      <c r="S16" s="91">
        <v>1</v>
      </c>
      <c r="T16" s="91">
        <v>6</v>
      </c>
      <c r="U16" s="109">
        <v>3</v>
      </c>
      <c r="V16" s="102">
        <v>28</v>
      </c>
      <c r="W16" s="91">
        <v>237</v>
      </c>
      <c r="X16" s="112">
        <v>40.78972494930872</v>
      </c>
      <c r="Y16" s="91">
        <v>5</v>
      </c>
      <c r="Z16" s="91">
        <v>5</v>
      </c>
      <c r="AA16" s="91">
        <v>810</v>
      </c>
      <c r="AB16" s="91">
        <v>9</v>
      </c>
      <c r="AC16" s="91">
        <v>1615</v>
      </c>
      <c r="AD16" s="91">
        <v>8</v>
      </c>
      <c r="AE16" s="102">
        <v>1340</v>
      </c>
      <c r="AF16" s="92">
        <v>19.7</v>
      </c>
      <c r="AG16" s="103">
        <v>38</v>
      </c>
      <c r="AH16" s="115">
        <v>65.078766905155831</v>
      </c>
    </row>
    <row r="17" spans="1:34" x14ac:dyDescent="0.25">
      <c r="A17" s="17" t="s">
        <v>51</v>
      </c>
      <c r="B17" s="94">
        <v>5</v>
      </c>
      <c r="C17" s="95">
        <v>0.82675119338808667</v>
      </c>
      <c r="D17" s="95">
        <v>0</v>
      </c>
      <c r="E17" s="96">
        <v>9</v>
      </c>
      <c r="F17" s="102">
        <v>12</v>
      </c>
      <c r="G17" s="92">
        <v>0.42685266852241877</v>
      </c>
      <c r="H17" s="103">
        <v>128</v>
      </c>
      <c r="I17" s="97">
        <v>7</v>
      </c>
      <c r="J17" s="92">
        <v>431.73315498590671</v>
      </c>
      <c r="K17" s="98">
        <v>161</v>
      </c>
      <c r="L17" s="102">
        <v>2</v>
      </c>
      <c r="M17" s="92">
        <v>1.9842028641314079E-2</v>
      </c>
      <c r="N17" s="103">
        <v>4</v>
      </c>
      <c r="O17" s="102">
        <v>5</v>
      </c>
      <c r="P17" s="91">
        <v>3</v>
      </c>
      <c r="Q17" s="103">
        <v>8</v>
      </c>
      <c r="R17" s="102">
        <v>7</v>
      </c>
      <c r="S17" s="91">
        <v>0</v>
      </c>
      <c r="T17" s="91">
        <v>8</v>
      </c>
      <c r="U17" s="109">
        <v>5</v>
      </c>
      <c r="V17" s="102">
        <v>10</v>
      </c>
      <c r="W17" s="91">
        <v>319</v>
      </c>
      <c r="X17" s="112">
        <v>53.961120554846389</v>
      </c>
      <c r="Y17" s="91">
        <v>10</v>
      </c>
      <c r="Z17" s="91">
        <v>9</v>
      </c>
      <c r="AA17" s="91">
        <v>1510</v>
      </c>
      <c r="AB17" s="91">
        <v>15</v>
      </c>
      <c r="AC17" s="91">
        <v>2315</v>
      </c>
      <c r="AD17" s="91">
        <v>30</v>
      </c>
      <c r="AE17" s="102">
        <v>275</v>
      </c>
      <c r="AF17" s="92">
        <v>23.4</v>
      </c>
      <c r="AG17" s="103">
        <v>29</v>
      </c>
      <c r="AH17" s="115">
        <v>36.925611266656183</v>
      </c>
    </row>
    <row r="18" spans="1:34" x14ac:dyDescent="0.25">
      <c r="A18" s="17" t="s">
        <v>52</v>
      </c>
      <c r="B18" s="94">
        <v>3</v>
      </c>
      <c r="C18" s="95">
        <v>5.1772612690841155</v>
      </c>
      <c r="D18" s="95">
        <v>18.188064848952788</v>
      </c>
      <c r="E18" s="96">
        <v>4</v>
      </c>
      <c r="F18" s="102">
        <v>13</v>
      </c>
      <c r="G18" s="92">
        <v>1.0868102329782112</v>
      </c>
      <c r="H18" s="103">
        <v>214</v>
      </c>
      <c r="I18" s="97">
        <v>6</v>
      </c>
      <c r="J18" s="92">
        <v>92.454599626116647</v>
      </c>
      <c r="K18" s="98">
        <v>88</v>
      </c>
      <c r="L18" s="102">
        <v>8</v>
      </c>
      <c r="M18" s="92">
        <v>12.707285271778773</v>
      </c>
      <c r="N18" s="103">
        <v>64</v>
      </c>
      <c r="O18" s="102">
        <v>4</v>
      </c>
      <c r="P18" s="91">
        <v>6</v>
      </c>
      <c r="Q18" s="103">
        <v>10</v>
      </c>
      <c r="R18" s="102">
        <v>8</v>
      </c>
      <c r="S18" s="91">
        <v>6</v>
      </c>
      <c r="T18" s="91">
        <v>7</v>
      </c>
      <c r="U18" s="109">
        <v>7</v>
      </c>
      <c r="V18" s="102">
        <v>11</v>
      </c>
      <c r="W18" s="91">
        <v>160</v>
      </c>
      <c r="X18" s="112">
        <v>57.463853096206606</v>
      </c>
      <c r="Y18" s="91">
        <v>4</v>
      </c>
      <c r="Z18" s="91">
        <v>4</v>
      </c>
      <c r="AA18" s="91">
        <v>1240</v>
      </c>
      <c r="AB18" s="91">
        <v>9</v>
      </c>
      <c r="AC18" s="91">
        <v>1400</v>
      </c>
      <c r="AD18" s="91">
        <v>8</v>
      </c>
      <c r="AE18" s="102">
        <v>505</v>
      </c>
      <c r="AF18" s="92">
        <v>17.7</v>
      </c>
      <c r="AG18" s="103">
        <v>26</v>
      </c>
      <c r="AH18" s="115">
        <v>88.970355950374824</v>
      </c>
    </row>
    <row r="19" spans="1:34" x14ac:dyDescent="0.25">
      <c r="A19" s="17" t="s">
        <v>53</v>
      </c>
      <c r="B19" s="94">
        <v>9</v>
      </c>
      <c r="C19" s="95">
        <v>46.324334528596225</v>
      </c>
      <c r="D19" s="95">
        <v>2.3927858744109617E-2</v>
      </c>
      <c r="E19" s="96">
        <v>44</v>
      </c>
      <c r="F19" s="102">
        <v>8</v>
      </c>
      <c r="G19" s="92">
        <v>1.7479300812572074</v>
      </c>
      <c r="H19" s="103">
        <v>91</v>
      </c>
      <c r="I19" s="97">
        <v>5</v>
      </c>
      <c r="J19" s="92">
        <v>357.517622867939</v>
      </c>
      <c r="K19" s="98">
        <v>66</v>
      </c>
      <c r="L19" s="102">
        <v>8</v>
      </c>
      <c r="M19" s="92">
        <v>4.7918276289262467</v>
      </c>
      <c r="N19" s="103">
        <v>60</v>
      </c>
      <c r="O19" s="102">
        <v>0</v>
      </c>
      <c r="P19" s="91">
        <v>7</v>
      </c>
      <c r="Q19" s="103">
        <v>7</v>
      </c>
      <c r="R19" s="102">
        <v>3</v>
      </c>
      <c r="S19" s="91">
        <v>4</v>
      </c>
      <c r="T19" s="91">
        <v>6</v>
      </c>
      <c r="U19" s="109">
        <v>4.333333333333333</v>
      </c>
      <c r="V19" s="102">
        <v>29</v>
      </c>
      <c r="W19" s="91">
        <v>147</v>
      </c>
      <c r="X19" s="112">
        <v>33.159554897787949</v>
      </c>
      <c r="Y19" s="91">
        <v>7</v>
      </c>
      <c r="Z19" s="91">
        <v>5</v>
      </c>
      <c r="AA19" s="91">
        <v>1355</v>
      </c>
      <c r="AB19" s="91">
        <v>17</v>
      </c>
      <c r="AC19" s="91">
        <v>1580</v>
      </c>
      <c r="AD19" s="91">
        <v>19</v>
      </c>
      <c r="AE19" s="102">
        <v>892</v>
      </c>
      <c r="AF19" s="92">
        <v>27.5</v>
      </c>
      <c r="AG19" s="103">
        <v>51</v>
      </c>
      <c r="AH19" s="115">
        <v>64.478355283148929</v>
      </c>
    </row>
    <row r="20" spans="1:34" x14ac:dyDescent="0.25">
      <c r="A20" s="17" t="s">
        <v>54</v>
      </c>
      <c r="B20" s="94">
        <v>4</v>
      </c>
      <c r="C20" s="95">
        <v>122.67821563192059</v>
      </c>
      <c r="D20" s="95">
        <v>261.23981182265885</v>
      </c>
      <c r="E20" s="96">
        <v>15</v>
      </c>
      <c r="F20" s="102">
        <v>11</v>
      </c>
      <c r="G20" s="92">
        <v>3.3058591987098369</v>
      </c>
      <c r="H20" s="103">
        <v>188</v>
      </c>
      <c r="I20" s="97">
        <v>5</v>
      </c>
      <c r="J20" s="92">
        <v>16321.048319511794</v>
      </c>
      <c r="K20" s="98">
        <v>158</v>
      </c>
      <c r="L20" s="102">
        <v>4</v>
      </c>
      <c r="M20" s="92">
        <v>11.749854955958616</v>
      </c>
      <c r="N20" s="103">
        <v>120</v>
      </c>
      <c r="O20" s="102">
        <v>1</v>
      </c>
      <c r="P20" s="91">
        <v>6</v>
      </c>
      <c r="Q20" s="103">
        <v>7</v>
      </c>
      <c r="R20" s="102">
        <v>6</v>
      </c>
      <c r="S20" s="91">
        <v>1</v>
      </c>
      <c r="T20" s="91">
        <v>3</v>
      </c>
      <c r="U20" s="109">
        <v>3.3333333333333335</v>
      </c>
      <c r="V20" s="102">
        <v>55</v>
      </c>
      <c r="W20" s="91">
        <v>270</v>
      </c>
      <c r="X20" s="112">
        <v>65.859235826203303</v>
      </c>
      <c r="Y20" s="91">
        <v>7</v>
      </c>
      <c r="Z20" s="91">
        <v>6</v>
      </c>
      <c r="AA20" s="91">
        <v>1030</v>
      </c>
      <c r="AB20" s="91">
        <v>26</v>
      </c>
      <c r="AC20" s="91">
        <v>1520</v>
      </c>
      <c r="AD20" s="91">
        <v>27</v>
      </c>
      <c r="AE20" s="102">
        <v>795</v>
      </c>
      <c r="AF20" s="92">
        <v>64.7</v>
      </c>
      <c r="AG20" s="103">
        <v>42</v>
      </c>
      <c r="AH20" s="115">
        <v>18.112265234537688</v>
      </c>
    </row>
    <row r="21" spans="1:34" x14ac:dyDescent="0.25">
      <c r="A21" s="17" t="s">
        <v>55</v>
      </c>
      <c r="B21" s="94">
        <v>8</v>
      </c>
      <c r="C21" s="95">
        <v>5.0447547871984746</v>
      </c>
      <c r="D21" s="95">
        <v>0</v>
      </c>
      <c r="E21" s="96">
        <v>32</v>
      </c>
      <c r="F21" s="102">
        <v>22</v>
      </c>
      <c r="G21" s="92">
        <v>1.5522091234277446</v>
      </c>
      <c r="H21" s="103">
        <v>150</v>
      </c>
      <c r="I21" s="97">
        <v>5</v>
      </c>
      <c r="J21" s="92">
        <v>693.14552823361294</v>
      </c>
      <c r="K21" s="98">
        <v>82</v>
      </c>
      <c r="L21" s="102">
        <v>3</v>
      </c>
      <c r="M21" s="92">
        <v>5.0004979195381347</v>
      </c>
      <c r="N21" s="103">
        <v>92</v>
      </c>
      <c r="O21" s="102">
        <v>5</v>
      </c>
      <c r="P21" s="91">
        <v>3</v>
      </c>
      <c r="Q21" s="103">
        <v>8</v>
      </c>
      <c r="R21" s="102">
        <v>4</v>
      </c>
      <c r="S21" s="91">
        <v>3</v>
      </c>
      <c r="T21" s="91">
        <v>4</v>
      </c>
      <c r="U21" s="109">
        <v>3.6666666666666665</v>
      </c>
      <c r="V21" s="102">
        <v>19</v>
      </c>
      <c r="W21" s="91">
        <v>274</v>
      </c>
      <c r="X21" s="112">
        <v>40.764938123443443</v>
      </c>
      <c r="Y21" s="91">
        <v>12</v>
      </c>
      <c r="Z21" s="91">
        <v>9</v>
      </c>
      <c r="AA21" s="91">
        <v>2230</v>
      </c>
      <c r="AB21" s="91">
        <v>38</v>
      </c>
      <c r="AC21" s="91">
        <v>2330</v>
      </c>
      <c r="AD21" s="91">
        <v>38</v>
      </c>
      <c r="AE21" s="102">
        <v>225</v>
      </c>
      <c r="AF21" s="92">
        <v>0.1</v>
      </c>
      <c r="AG21" s="103">
        <v>47</v>
      </c>
      <c r="AH21" s="115">
        <v>0</v>
      </c>
    </row>
    <row r="22" spans="1:34" x14ac:dyDescent="0.25">
      <c r="A22" s="17" t="s">
        <v>56</v>
      </c>
      <c r="B22" s="94">
        <v>15</v>
      </c>
      <c r="C22" s="95">
        <v>71.566853159070121</v>
      </c>
      <c r="D22" s="95">
        <v>1.7934606891249096</v>
      </c>
      <c r="E22" s="96">
        <v>49</v>
      </c>
      <c r="F22" s="102">
        <v>16</v>
      </c>
      <c r="G22" s="92">
        <v>1.2270145433278818</v>
      </c>
      <c r="H22" s="103">
        <v>275.5</v>
      </c>
      <c r="I22" s="97">
        <v>8</v>
      </c>
      <c r="J22" s="92">
        <v>952.34243566474106</v>
      </c>
      <c r="K22" s="98">
        <v>42</v>
      </c>
      <c r="L22" s="102">
        <v>7</v>
      </c>
      <c r="M22" s="92">
        <v>4.7141392062815139</v>
      </c>
      <c r="N22" s="103">
        <v>91</v>
      </c>
      <c r="O22" s="102">
        <v>6</v>
      </c>
      <c r="P22" s="91">
        <v>1</v>
      </c>
      <c r="Q22" s="103">
        <v>7</v>
      </c>
      <c r="R22" s="102">
        <v>1</v>
      </c>
      <c r="S22" s="91">
        <v>5</v>
      </c>
      <c r="T22" s="91">
        <v>6</v>
      </c>
      <c r="U22" s="109">
        <v>4</v>
      </c>
      <c r="V22" s="102">
        <v>42</v>
      </c>
      <c r="W22" s="91">
        <v>1025</v>
      </c>
      <c r="X22" s="112">
        <v>83.399531899902797</v>
      </c>
      <c r="Y22" s="91">
        <v>6</v>
      </c>
      <c r="Z22" s="91">
        <v>7</v>
      </c>
      <c r="AA22" s="91">
        <v>1440</v>
      </c>
      <c r="AB22" s="91">
        <v>21</v>
      </c>
      <c r="AC22" s="91">
        <v>1745</v>
      </c>
      <c r="AD22" s="91">
        <v>24</v>
      </c>
      <c r="AE22" s="102">
        <v>591</v>
      </c>
      <c r="AF22" s="92">
        <v>33.199999999999996</v>
      </c>
      <c r="AG22" s="103">
        <v>40</v>
      </c>
      <c r="AH22" s="115">
        <v>38.863595526300109</v>
      </c>
    </row>
    <row r="23" spans="1:34" x14ac:dyDescent="0.25">
      <c r="A23" s="17" t="s">
        <v>57</v>
      </c>
      <c r="B23" s="94">
        <v>11</v>
      </c>
      <c r="C23" s="95">
        <v>14.853443120321446</v>
      </c>
      <c r="D23" s="95">
        <v>29.095872909542496</v>
      </c>
      <c r="E23" s="96">
        <v>37</v>
      </c>
      <c r="F23" s="102">
        <v>17</v>
      </c>
      <c r="G23" s="92">
        <v>22.003122507399372</v>
      </c>
      <c r="H23" s="103">
        <v>179</v>
      </c>
      <c r="I23" s="97">
        <v>8</v>
      </c>
      <c r="J23" s="92">
        <v>492.44764899400673</v>
      </c>
      <c r="K23" s="98">
        <v>125</v>
      </c>
      <c r="L23" s="102">
        <v>7</v>
      </c>
      <c r="M23" s="92">
        <v>5.2560436816039733</v>
      </c>
      <c r="N23" s="103">
        <v>25</v>
      </c>
      <c r="O23" s="102">
        <v>5</v>
      </c>
      <c r="P23" s="91">
        <v>5</v>
      </c>
      <c r="Q23" s="103">
        <v>10</v>
      </c>
      <c r="R23" s="102">
        <v>3</v>
      </c>
      <c r="S23" s="91">
        <v>6</v>
      </c>
      <c r="T23" s="91">
        <v>5</v>
      </c>
      <c r="U23" s="109">
        <v>4.666666666666667</v>
      </c>
      <c r="V23" s="102">
        <v>40</v>
      </c>
      <c r="W23" s="91">
        <v>407</v>
      </c>
      <c r="X23" s="112">
        <v>25.523069448823726</v>
      </c>
      <c r="Y23" s="91">
        <v>8</v>
      </c>
      <c r="Z23" s="91">
        <v>8</v>
      </c>
      <c r="AA23" s="91">
        <v>1260</v>
      </c>
      <c r="AB23" s="91">
        <v>16</v>
      </c>
      <c r="AC23" s="91">
        <v>1200</v>
      </c>
      <c r="AD23" s="91">
        <v>13</v>
      </c>
      <c r="AE23" s="102">
        <v>595</v>
      </c>
      <c r="AF23" s="92">
        <v>34</v>
      </c>
      <c r="AG23" s="103">
        <v>37</v>
      </c>
      <c r="AH23" s="115">
        <v>36.035996432012936</v>
      </c>
    </row>
    <row r="24" spans="1:34" x14ac:dyDescent="0.25">
      <c r="A24" s="17" t="s">
        <v>58</v>
      </c>
      <c r="B24" s="94">
        <v>9</v>
      </c>
      <c r="C24" s="95">
        <v>1.191731147611206</v>
      </c>
      <c r="D24" s="95">
        <v>0</v>
      </c>
      <c r="E24" s="96">
        <v>60</v>
      </c>
      <c r="F24" s="102">
        <v>21</v>
      </c>
      <c r="G24" s="92">
        <v>0.35282748937150665</v>
      </c>
      <c r="H24" s="103">
        <v>111</v>
      </c>
      <c r="I24" s="97">
        <v>5</v>
      </c>
      <c r="J24" s="92">
        <v>389.08215810857916</v>
      </c>
      <c r="K24" s="98">
        <v>121</v>
      </c>
      <c r="L24" s="102">
        <v>4</v>
      </c>
      <c r="M24" s="92">
        <v>5.0661918919731628</v>
      </c>
      <c r="N24" s="103">
        <v>15</v>
      </c>
      <c r="O24" s="102">
        <v>4</v>
      </c>
      <c r="P24" s="91">
        <v>6</v>
      </c>
      <c r="Q24" s="103">
        <v>10</v>
      </c>
      <c r="R24" s="102">
        <v>7</v>
      </c>
      <c r="S24" s="91">
        <v>8</v>
      </c>
      <c r="T24" s="91">
        <v>3</v>
      </c>
      <c r="U24" s="109">
        <v>6</v>
      </c>
      <c r="V24" s="102">
        <v>34</v>
      </c>
      <c r="W24" s="91">
        <v>152</v>
      </c>
      <c r="X24" s="112">
        <v>25.38269652801986</v>
      </c>
      <c r="Y24" s="91">
        <v>6</v>
      </c>
      <c r="Z24" s="91">
        <v>6</v>
      </c>
      <c r="AA24" s="91">
        <v>3045</v>
      </c>
      <c r="AB24" s="91">
        <v>27</v>
      </c>
      <c r="AC24" s="91">
        <v>3610</v>
      </c>
      <c r="AD24" s="91">
        <v>35</v>
      </c>
      <c r="AE24" s="102">
        <v>625</v>
      </c>
      <c r="AF24" s="92">
        <v>39.799999999999997</v>
      </c>
      <c r="AG24" s="103">
        <v>28</v>
      </c>
      <c r="AH24" s="115">
        <v>61.905996808727046</v>
      </c>
    </row>
    <row r="25" spans="1:34" x14ac:dyDescent="0.25">
      <c r="A25" s="17" t="s">
        <v>59</v>
      </c>
      <c r="B25" s="94">
        <v>13</v>
      </c>
      <c r="C25" s="95">
        <v>4.5876112874803088</v>
      </c>
      <c r="D25" s="95">
        <v>0</v>
      </c>
      <c r="E25" s="96">
        <v>107.5</v>
      </c>
      <c r="F25" s="102">
        <v>15</v>
      </c>
      <c r="G25" s="92">
        <v>0.69676335390080868</v>
      </c>
      <c r="H25" s="103">
        <v>400</v>
      </c>
      <c r="I25" s="97">
        <v>4</v>
      </c>
      <c r="J25" s="92">
        <v>34.391264674352115</v>
      </c>
      <c r="K25" s="98">
        <v>58</v>
      </c>
      <c r="L25" s="102">
        <v>14</v>
      </c>
      <c r="M25" s="92">
        <v>2.58637564819966</v>
      </c>
      <c r="N25" s="103">
        <v>30</v>
      </c>
      <c r="O25" s="102">
        <v>5</v>
      </c>
      <c r="P25" s="91">
        <v>3</v>
      </c>
      <c r="Q25" s="103">
        <v>8</v>
      </c>
      <c r="R25" s="102">
        <v>5</v>
      </c>
      <c r="S25" s="91">
        <v>8</v>
      </c>
      <c r="T25" s="91">
        <v>3</v>
      </c>
      <c r="U25" s="109">
        <v>5.333333333333333</v>
      </c>
      <c r="V25" s="102">
        <v>9</v>
      </c>
      <c r="W25" s="91">
        <v>2600</v>
      </c>
      <c r="X25" s="112">
        <v>68.285087814001869</v>
      </c>
      <c r="Y25" s="91">
        <v>8</v>
      </c>
      <c r="Z25" s="91">
        <v>6</v>
      </c>
      <c r="AA25" s="91">
        <v>2215</v>
      </c>
      <c r="AB25" s="91">
        <v>13</v>
      </c>
      <c r="AC25" s="91">
        <v>2275</v>
      </c>
      <c r="AD25" s="91">
        <v>17</v>
      </c>
      <c r="AE25" s="102">
        <v>731</v>
      </c>
      <c r="AF25" s="92">
        <v>16.5</v>
      </c>
      <c r="AG25" s="103">
        <v>44</v>
      </c>
      <c r="AH25" s="115">
        <v>19.509218748194346</v>
      </c>
    </row>
    <row r="26" spans="1:34" x14ac:dyDescent="0.25">
      <c r="A26" s="17" t="s">
        <v>61</v>
      </c>
      <c r="B26" s="94">
        <v>15</v>
      </c>
      <c r="C26" s="95">
        <v>9.88322183056375</v>
      </c>
      <c r="D26" s="95">
        <v>0</v>
      </c>
      <c r="E26" s="96">
        <v>101</v>
      </c>
      <c r="F26" s="102">
        <v>22</v>
      </c>
      <c r="G26" s="92">
        <v>6.9788744215044482E-2</v>
      </c>
      <c r="H26" s="103">
        <v>95</v>
      </c>
      <c r="I26" s="97">
        <v>5</v>
      </c>
      <c r="J26" s="92">
        <v>35.858331534901566</v>
      </c>
      <c r="K26" s="98">
        <v>56</v>
      </c>
      <c r="L26" s="102">
        <v>7</v>
      </c>
      <c r="M26" s="92">
        <v>0.60782677505215454</v>
      </c>
      <c r="N26" s="103">
        <v>298</v>
      </c>
      <c r="O26" s="102">
        <v>4</v>
      </c>
      <c r="P26" s="91">
        <v>7</v>
      </c>
      <c r="Q26" s="103">
        <v>11</v>
      </c>
      <c r="R26" s="102">
        <v>4</v>
      </c>
      <c r="S26" s="91">
        <v>2</v>
      </c>
      <c r="T26" s="91">
        <v>8</v>
      </c>
      <c r="U26" s="109">
        <v>4.666666666666667</v>
      </c>
      <c r="V26" s="102">
        <v>27</v>
      </c>
      <c r="W26" s="91">
        <v>96</v>
      </c>
      <c r="X26" s="112">
        <v>16.076304905781207</v>
      </c>
      <c r="Y26" s="91">
        <v>5</v>
      </c>
      <c r="Z26" s="91">
        <v>5</v>
      </c>
      <c r="AA26" s="91">
        <v>705</v>
      </c>
      <c r="AB26" s="91">
        <v>19</v>
      </c>
      <c r="AC26" s="91">
        <v>770</v>
      </c>
      <c r="AD26" s="91">
        <v>15</v>
      </c>
      <c r="AE26" s="102">
        <v>540</v>
      </c>
      <c r="AF26" s="92">
        <v>36.6</v>
      </c>
      <c r="AG26" s="103">
        <v>47</v>
      </c>
      <c r="AH26" s="115">
        <v>47.234857635015778</v>
      </c>
    </row>
    <row r="27" spans="1:34" x14ac:dyDescent="0.25">
      <c r="A27" s="17" t="s">
        <v>62</v>
      </c>
      <c r="B27" s="94">
        <v>4</v>
      </c>
      <c r="C27" s="95">
        <v>1.0228531022728899</v>
      </c>
      <c r="D27" s="95">
        <v>1.9482916233769337E-2</v>
      </c>
      <c r="E27" s="96">
        <v>18</v>
      </c>
      <c r="F27" s="102">
        <v>18</v>
      </c>
      <c r="G27" s="92">
        <v>4.4576756479534358</v>
      </c>
      <c r="H27" s="103">
        <v>104</v>
      </c>
      <c r="I27" s="97">
        <v>6</v>
      </c>
      <c r="J27" s="92">
        <v>319.97689544866131</v>
      </c>
      <c r="K27" s="98">
        <v>130</v>
      </c>
      <c r="L27" s="102">
        <v>7</v>
      </c>
      <c r="M27" s="92">
        <v>2.929463978373398</v>
      </c>
      <c r="N27" s="103">
        <v>14</v>
      </c>
      <c r="O27" s="102">
        <v>4</v>
      </c>
      <c r="P27" s="91">
        <v>9</v>
      </c>
      <c r="Q27" s="103">
        <v>13</v>
      </c>
      <c r="R27" s="102">
        <v>10</v>
      </c>
      <c r="S27" s="91">
        <v>2</v>
      </c>
      <c r="T27" s="91">
        <v>6</v>
      </c>
      <c r="U27" s="109">
        <v>6</v>
      </c>
      <c r="V27" s="102">
        <v>13</v>
      </c>
      <c r="W27" s="91">
        <v>454</v>
      </c>
      <c r="X27" s="112">
        <v>27.680840444290517</v>
      </c>
      <c r="Y27" s="91">
        <v>5</v>
      </c>
      <c r="Z27" s="91">
        <v>4</v>
      </c>
      <c r="AA27" s="91">
        <v>1375</v>
      </c>
      <c r="AB27" s="91">
        <v>20</v>
      </c>
      <c r="AC27" s="91">
        <v>1365</v>
      </c>
      <c r="AD27" s="91">
        <v>17</v>
      </c>
      <c r="AE27" s="102">
        <v>564</v>
      </c>
      <c r="AF27" s="92">
        <v>23.8</v>
      </c>
      <c r="AG27" s="103">
        <v>38</v>
      </c>
      <c r="AH27" s="115">
        <v>32.569888926047526</v>
      </c>
    </row>
    <row r="28" spans="1:34" x14ac:dyDescent="0.25">
      <c r="A28" s="17" t="s">
        <v>63</v>
      </c>
      <c r="B28" s="94">
        <v>3</v>
      </c>
      <c r="C28" s="95">
        <v>44.544064438369453</v>
      </c>
      <c r="D28" s="95">
        <v>306.19083028146213</v>
      </c>
      <c r="E28" s="96">
        <v>13</v>
      </c>
      <c r="F28" s="102">
        <v>12</v>
      </c>
      <c r="G28" s="92">
        <v>6.5879039232702494</v>
      </c>
      <c r="H28" s="103">
        <v>98</v>
      </c>
      <c r="I28" s="97">
        <v>4</v>
      </c>
      <c r="J28" s="92">
        <v>10956.624807285272</v>
      </c>
      <c r="K28" s="98">
        <v>158</v>
      </c>
      <c r="L28" s="102">
        <v>4</v>
      </c>
      <c r="M28" s="92">
        <v>12.289479732678615</v>
      </c>
      <c r="N28" s="103">
        <v>67</v>
      </c>
      <c r="O28" s="102">
        <v>1</v>
      </c>
      <c r="P28" s="91">
        <v>6</v>
      </c>
      <c r="Q28" s="103">
        <v>7</v>
      </c>
      <c r="R28" s="102">
        <v>6</v>
      </c>
      <c r="S28" s="91">
        <v>1</v>
      </c>
      <c r="T28" s="91">
        <v>4</v>
      </c>
      <c r="U28" s="109">
        <v>3.6666666666666665</v>
      </c>
      <c r="V28" s="102">
        <v>45</v>
      </c>
      <c r="W28" s="91">
        <v>270</v>
      </c>
      <c r="X28" s="112">
        <v>43.8721460782834</v>
      </c>
      <c r="Y28" s="91">
        <v>9</v>
      </c>
      <c r="Z28" s="91">
        <v>10</v>
      </c>
      <c r="AA28" s="91">
        <v>2455</v>
      </c>
      <c r="AB28" s="91">
        <v>41</v>
      </c>
      <c r="AC28" s="91">
        <v>4430</v>
      </c>
      <c r="AD28" s="91">
        <v>49</v>
      </c>
      <c r="AE28" s="102">
        <v>446</v>
      </c>
      <c r="AF28" s="92">
        <v>81.7</v>
      </c>
      <c r="AG28" s="103">
        <v>37</v>
      </c>
      <c r="AH28" s="115">
        <v>26.056241214598078</v>
      </c>
    </row>
    <row r="29" spans="1:34" x14ac:dyDescent="0.25">
      <c r="A29" s="17" t="s">
        <v>64</v>
      </c>
      <c r="B29" s="94">
        <v>3</v>
      </c>
      <c r="C29" s="95">
        <v>17.512664958188598</v>
      </c>
      <c r="D29" s="95">
        <v>0</v>
      </c>
      <c r="E29" s="96">
        <v>5</v>
      </c>
      <c r="F29" s="102">
        <v>15</v>
      </c>
      <c r="G29" s="92">
        <v>45.255192035185438</v>
      </c>
      <c r="H29" s="103">
        <v>99</v>
      </c>
      <c r="I29" s="97">
        <v>5</v>
      </c>
      <c r="J29" s="92">
        <v>20509.044643167421</v>
      </c>
      <c r="K29" s="98">
        <v>158</v>
      </c>
      <c r="L29" s="102">
        <v>5</v>
      </c>
      <c r="M29" s="92">
        <v>3.1905377947450924</v>
      </c>
      <c r="N29" s="103">
        <v>26</v>
      </c>
      <c r="O29" s="102">
        <v>1</v>
      </c>
      <c r="P29" s="91">
        <v>3</v>
      </c>
      <c r="Q29" s="103">
        <v>4</v>
      </c>
      <c r="R29" s="102">
        <v>8</v>
      </c>
      <c r="S29" s="91">
        <v>7</v>
      </c>
      <c r="T29" s="91">
        <v>4</v>
      </c>
      <c r="U29" s="109">
        <v>6.333333333333333</v>
      </c>
      <c r="V29" s="102">
        <v>25</v>
      </c>
      <c r="W29" s="91">
        <v>274</v>
      </c>
      <c r="X29" s="112">
        <v>51.58657515237126</v>
      </c>
      <c r="Y29" s="91">
        <v>10</v>
      </c>
      <c r="Z29" s="91">
        <v>9</v>
      </c>
      <c r="AA29" s="91">
        <v>2905</v>
      </c>
      <c r="AB29" s="91">
        <v>32</v>
      </c>
      <c r="AC29" s="91">
        <v>4420</v>
      </c>
      <c r="AD29" s="91">
        <v>46</v>
      </c>
      <c r="AE29" s="102">
        <v>832</v>
      </c>
      <c r="AF29" s="92">
        <v>38.6</v>
      </c>
      <c r="AG29" s="103">
        <v>44</v>
      </c>
      <c r="AH29" s="115">
        <v>7.6821039612931417</v>
      </c>
    </row>
    <row r="30" spans="1:34" x14ac:dyDescent="0.25">
      <c r="A30" s="17" t="s">
        <v>65</v>
      </c>
      <c r="B30" s="94">
        <v>7</v>
      </c>
      <c r="C30" s="95">
        <v>13.506219345854859</v>
      </c>
      <c r="D30" s="95">
        <v>0</v>
      </c>
      <c r="E30" s="96">
        <v>10</v>
      </c>
      <c r="F30" s="102">
        <v>17</v>
      </c>
      <c r="G30" s="92">
        <v>8.3219128095696249</v>
      </c>
      <c r="H30" s="103">
        <v>117</v>
      </c>
      <c r="I30" s="97">
        <v>7</v>
      </c>
      <c r="J30" s="92">
        <v>887.96376013252438</v>
      </c>
      <c r="K30" s="98">
        <v>88</v>
      </c>
      <c r="L30" s="102">
        <v>6</v>
      </c>
      <c r="M30" s="92">
        <v>3.6789539292080473</v>
      </c>
      <c r="N30" s="103">
        <v>22</v>
      </c>
      <c r="O30" s="102">
        <v>5</v>
      </c>
      <c r="P30" s="91">
        <v>3</v>
      </c>
      <c r="Q30" s="103">
        <v>8</v>
      </c>
      <c r="R30" s="102">
        <v>1</v>
      </c>
      <c r="S30" s="91">
        <v>5</v>
      </c>
      <c r="T30" s="91">
        <v>6</v>
      </c>
      <c r="U30" s="109">
        <v>4</v>
      </c>
      <c r="V30" s="102">
        <v>30</v>
      </c>
      <c r="W30" s="91">
        <v>186</v>
      </c>
      <c r="X30" s="112">
        <v>37.233614110799174</v>
      </c>
      <c r="Y30" s="91">
        <v>7</v>
      </c>
      <c r="Z30" s="91">
        <v>7</v>
      </c>
      <c r="AA30" s="91">
        <v>1125</v>
      </c>
      <c r="AB30" s="91">
        <v>19</v>
      </c>
      <c r="AC30" s="91">
        <v>925</v>
      </c>
      <c r="AD30" s="91">
        <v>18</v>
      </c>
      <c r="AE30" s="102">
        <v>425</v>
      </c>
      <c r="AF30" s="92">
        <v>19.8</v>
      </c>
      <c r="AG30" s="103">
        <v>37</v>
      </c>
      <c r="AH30" s="115">
        <v>0</v>
      </c>
    </row>
    <row r="31" spans="1:34" x14ac:dyDescent="0.25">
      <c r="A31" s="17" t="s">
        <v>66</v>
      </c>
      <c r="B31" s="94">
        <v>11</v>
      </c>
      <c r="C31" s="95">
        <v>150.56818181818181</v>
      </c>
      <c r="D31" s="95">
        <v>27.534757999227008</v>
      </c>
      <c r="E31" s="96">
        <v>104</v>
      </c>
      <c r="F31" s="102">
        <v>21</v>
      </c>
      <c r="G31" s="92">
        <v>0.71317776693797885</v>
      </c>
      <c r="H31" s="103">
        <v>652</v>
      </c>
      <c r="I31" s="97">
        <v>4</v>
      </c>
      <c r="J31" s="92">
        <v>2636.1351472299611</v>
      </c>
      <c r="K31" s="98">
        <v>168</v>
      </c>
      <c r="L31" s="102">
        <v>7</v>
      </c>
      <c r="M31" s="92">
        <v>4.4020074667887137</v>
      </c>
      <c r="N31" s="103">
        <v>56</v>
      </c>
      <c r="O31" s="102">
        <v>4</v>
      </c>
      <c r="P31" s="91">
        <v>8</v>
      </c>
      <c r="Q31" s="103">
        <v>12</v>
      </c>
      <c r="R31" s="102">
        <v>5</v>
      </c>
      <c r="S31" s="91">
        <v>10</v>
      </c>
      <c r="T31" s="91">
        <v>1</v>
      </c>
      <c r="U31" s="109">
        <v>5.333333333333333</v>
      </c>
      <c r="V31" s="102">
        <v>40</v>
      </c>
      <c r="W31" s="91">
        <v>173</v>
      </c>
      <c r="X31" s="112">
        <v>21.390628557616076</v>
      </c>
      <c r="Y31" s="91">
        <v>9</v>
      </c>
      <c r="Z31" s="91">
        <v>8</v>
      </c>
      <c r="AA31" s="91">
        <v>795</v>
      </c>
      <c r="AB31" s="91">
        <v>22</v>
      </c>
      <c r="AC31" s="91">
        <v>930</v>
      </c>
      <c r="AD31" s="91">
        <v>24</v>
      </c>
      <c r="AE31" s="102">
        <v>483</v>
      </c>
      <c r="AF31" s="92">
        <v>103.39999999999999</v>
      </c>
      <c r="AG31" s="103">
        <v>44</v>
      </c>
      <c r="AH31" s="115">
        <v>8.1654149663633877</v>
      </c>
    </row>
    <row r="32" spans="1:34" x14ac:dyDescent="0.25">
      <c r="A32" s="17" t="s">
        <v>67</v>
      </c>
      <c r="B32" s="94">
        <v>5</v>
      </c>
      <c r="C32" s="95">
        <v>36.217089583281968</v>
      </c>
      <c r="D32" s="95">
        <v>171.79829622090662</v>
      </c>
      <c r="E32" s="96">
        <v>15</v>
      </c>
      <c r="F32" s="102">
        <v>13</v>
      </c>
      <c r="G32" s="92">
        <v>20.409637591043701</v>
      </c>
      <c r="H32" s="103">
        <v>139</v>
      </c>
      <c r="I32" s="97">
        <v>4</v>
      </c>
      <c r="J32" s="92">
        <v>1831.7925165571385</v>
      </c>
      <c r="K32" s="98">
        <v>64</v>
      </c>
      <c r="L32" s="102">
        <v>5</v>
      </c>
      <c r="M32" s="92">
        <v>19.084872761636444</v>
      </c>
      <c r="N32" s="103">
        <v>86</v>
      </c>
      <c r="O32" s="102">
        <v>2</v>
      </c>
      <c r="P32" s="91">
        <v>6</v>
      </c>
      <c r="Q32" s="103">
        <v>8</v>
      </c>
      <c r="R32" s="102">
        <v>6</v>
      </c>
      <c r="S32" s="91">
        <v>1</v>
      </c>
      <c r="T32" s="91">
        <v>6</v>
      </c>
      <c r="U32" s="109">
        <v>4.333333333333333</v>
      </c>
      <c r="V32" s="102">
        <v>44</v>
      </c>
      <c r="W32" s="91">
        <v>630</v>
      </c>
      <c r="X32" s="112">
        <v>48.829862447756028</v>
      </c>
      <c r="Y32" s="91">
        <v>11</v>
      </c>
      <c r="Z32" s="91">
        <v>11</v>
      </c>
      <c r="AA32" s="91">
        <v>1379</v>
      </c>
      <c r="AB32" s="91">
        <v>23</v>
      </c>
      <c r="AC32" s="91">
        <v>2167</v>
      </c>
      <c r="AD32" s="91">
        <v>25</v>
      </c>
      <c r="AE32" s="102">
        <v>800</v>
      </c>
      <c r="AF32" s="92">
        <v>46.6</v>
      </c>
      <c r="AG32" s="103">
        <v>42</v>
      </c>
      <c r="AH32" s="115">
        <v>15.407179271323892</v>
      </c>
    </row>
    <row r="33" spans="1:34" x14ac:dyDescent="0.25">
      <c r="A33" s="17" t="s">
        <v>68</v>
      </c>
      <c r="B33" s="94">
        <v>1</v>
      </c>
      <c r="C33" s="95">
        <v>0.38330938336509762</v>
      </c>
      <c r="D33" s="95">
        <v>0</v>
      </c>
      <c r="E33" s="96">
        <v>5</v>
      </c>
      <c r="F33" s="102">
        <v>13</v>
      </c>
      <c r="G33" s="92">
        <v>1.2191437820251851</v>
      </c>
      <c r="H33" s="103">
        <v>249</v>
      </c>
      <c r="I33" s="97">
        <v>7</v>
      </c>
      <c r="J33" s="92">
        <v>131.81051420467296</v>
      </c>
      <c r="K33" s="98">
        <v>142</v>
      </c>
      <c r="L33" s="102">
        <v>6</v>
      </c>
      <c r="M33" s="92">
        <v>3.3504325446617558</v>
      </c>
      <c r="N33" s="103">
        <v>16.5</v>
      </c>
      <c r="O33" s="102">
        <v>6</v>
      </c>
      <c r="P33" s="91">
        <v>7</v>
      </c>
      <c r="Q33" s="103">
        <v>13</v>
      </c>
      <c r="R33" s="102">
        <v>8</v>
      </c>
      <c r="S33" s="91">
        <v>9</v>
      </c>
      <c r="T33" s="91">
        <v>9</v>
      </c>
      <c r="U33" s="109">
        <v>8.6666666666666661</v>
      </c>
      <c r="V33" s="102">
        <v>8</v>
      </c>
      <c r="W33" s="91">
        <v>131</v>
      </c>
      <c r="X33" s="112">
        <v>24.337091855889177</v>
      </c>
      <c r="Y33" s="91">
        <v>3</v>
      </c>
      <c r="Z33" s="91">
        <v>3</v>
      </c>
      <c r="AA33" s="91">
        <v>1680</v>
      </c>
      <c r="AB33" s="91">
        <v>8</v>
      </c>
      <c r="AC33" s="91">
        <v>1680</v>
      </c>
      <c r="AD33" s="91">
        <v>10</v>
      </c>
      <c r="AE33" s="102">
        <v>570</v>
      </c>
      <c r="AF33" s="92">
        <v>22.3</v>
      </c>
      <c r="AG33" s="103">
        <v>36</v>
      </c>
      <c r="AH33" s="115">
        <v>87.293178306954047</v>
      </c>
    </row>
    <row r="34" spans="1:34" x14ac:dyDescent="0.25">
      <c r="A34" s="17" t="s">
        <v>69</v>
      </c>
      <c r="B34" s="94">
        <v>8</v>
      </c>
      <c r="C34" s="95">
        <v>161.951221405235</v>
      </c>
      <c r="D34" s="95">
        <v>411.41744616044986</v>
      </c>
      <c r="E34" s="96">
        <v>22</v>
      </c>
      <c r="F34" s="102">
        <v>18</v>
      </c>
      <c r="G34" s="92">
        <v>3.5947187940823149</v>
      </c>
      <c r="H34" s="103">
        <v>203</v>
      </c>
      <c r="I34" s="97">
        <v>7</v>
      </c>
      <c r="J34" s="92">
        <v>11674.858941505232</v>
      </c>
      <c r="K34" s="98">
        <v>102</v>
      </c>
      <c r="L34" s="102">
        <v>5</v>
      </c>
      <c r="M34" s="92">
        <v>11.023425233848133</v>
      </c>
      <c r="N34" s="103">
        <v>75</v>
      </c>
      <c r="O34" s="102">
        <v>2</v>
      </c>
      <c r="P34" s="91">
        <v>6</v>
      </c>
      <c r="Q34" s="103">
        <v>8</v>
      </c>
      <c r="R34" s="102">
        <v>6</v>
      </c>
      <c r="S34" s="91">
        <v>1</v>
      </c>
      <c r="T34" s="91">
        <v>5</v>
      </c>
      <c r="U34" s="109">
        <v>4</v>
      </c>
      <c r="V34" s="102">
        <v>56</v>
      </c>
      <c r="W34" s="91">
        <v>483</v>
      </c>
      <c r="X34" s="112">
        <v>87.614182640225451</v>
      </c>
      <c r="Y34" s="91">
        <v>17</v>
      </c>
      <c r="Z34" s="91">
        <v>9</v>
      </c>
      <c r="AA34" s="91">
        <v>5490</v>
      </c>
      <c r="AB34" s="91">
        <v>46</v>
      </c>
      <c r="AC34" s="91">
        <v>5555</v>
      </c>
      <c r="AD34" s="91">
        <v>55</v>
      </c>
      <c r="AE34" s="102">
        <v>660</v>
      </c>
      <c r="AF34" s="92">
        <v>82</v>
      </c>
      <c r="AG34" s="103">
        <v>43</v>
      </c>
      <c r="AH34" s="115">
        <v>0</v>
      </c>
    </row>
    <row r="35" spans="1:34" x14ac:dyDescent="0.25">
      <c r="A35" s="17" t="s">
        <v>70</v>
      </c>
      <c r="B35" s="94">
        <v>9</v>
      </c>
      <c r="C35" s="95">
        <v>186.26918727601858</v>
      </c>
      <c r="D35" s="95">
        <v>251.56626924343414</v>
      </c>
      <c r="E35" s="96">
        <v>62</v>
      </c>
      <c r="F35" s="102">
        <v>13</v>
      </c>
      <c r="G35" s="92">
        <v>88.777736416007926</v>
      </c>
      <c r="H35" s="103">
        <v>154</v>
      </c>
      <c r="I35" s="97">
        <v>6</v>
      </c>
      <c r="J35" s="92">
        <v>9580.0725455699394</v>
      </c>
      <c r="K35" s="98">
        <v>67</v>
      </c>
      <c r="L35" s="102">
        <v>6</v>
      </c>
      <c r="M35" s="92">
        <v>15.436453029282948</v>
      </c>
      <c r="N35" s="103">
        <v>44</v>
      </c>
      <c r="O35" s="102">
        <v>1</v>
      </c>
      <c r="P35" s="91">
        <v>6</v>
      </c>
      <c r="Q35" s="103">
        <v>7</v>
      </c>
      <c r="R35" s="102">
        <v>6</v>
      </c>
      <c r="S35" s="91">
        <v>1</v>
      </c>
      <c r="T35" s="91">
        <v>3</v>
      </c>
      <c r="U35" s="109">
        <v>3.3333333333333335</v>
      </c>
      <c r="V35" s="102">
        <v>54</v>
      </c>
      <c r="W35" s="91">
        <v>732</v>
      </c>
      <c r="X35" s="112">
        <v>73.752385684189136</v>
      </c>
      <c r="Y35" s="91">
        <v>11</v>
      </c>
      <c r="Z35" s="91">
        <v>8</v>
      </c>
      <c r="AA35" s="91">
        <v>6615</v>
      </c>
      <c r="AB35" s="91">
        <v>73</v>
      </c>
      <c r="AC35" s="91">
        <v>9025</v>
      </c>
      <c r="AD35" s="91">
        <v>98</v>
      </c>
      <c r="AE35" s="102">
        <v>743</v>
      </c>
      <c r="AF35" s="92">
        <v>45.699999999999996</v>
      </c>
      <c r="AG35" s="103">
        <v>41</v>
      </c>
      <c r="AH35" s="115">
        <v>0</v>
      </c>
    </row>
    <row r="36" spans="1:34" x14ac:dyDescent="0.25">
      <c r="A36" s="17" t="s">
        <v>71</v>
      </c>
      <c r="B36" s="94">
        <v>7</v>
      </c>
      <c r="C36" s="95">
        <v>0.72251668503965194</v>
      </c>
      <c r="D36" s="95">
        <v>0</v>
      </c>
      <c r="E36" s="96">
        <v>5.5</v>
      </c>
      <c r="F36" s="102">
        <v>15</v>
      </c>
      <c r="G36" s="92">
        <v>1.3974512728426023</v>
      </c>
      <c r="H36" s="103">
        <v>155</v>
      </c>
      <c r="I36" s="97">
        <v>6</v>
      </c>
      <c r="J36" s="92">
        <v>63.927284150751461</v>
      </c>
      <c r="K36" s="98">
        <v>30</v>
      </c>
      <c r="L36" s="102">
        <v>6</v>
      </c>
      <c r="M36" s="92">
        <v>1.2481796364143705</v>
      </c>
      <c r="N36" s="103">
        <v>28.5</v>
      </c>
      <c r="O36" s="102">
        <v>5</v>
      </c>
      <c r="P36" s="91">
        <v>6</v>
      </c>
      <c r="Q36" s="103">
        <v>11</v>
      </c>
      <c r="R36" s="102">
        <v>8</v>
      </c>
      <c r="S36" s="91">
        <v>6</v>
      </c>
      <c r="T36" s="91">
        <v>5</v>
      </c>
      <c r="U36" s="109">
        <v>6.333333333333333</v>
      </c>
      <c r="V36" s="102">
        <v>7</v>
      </c>
      <c r="W36" s="91">
        <v>291</v>
      </c>
      <c r="X36" s="112">
        <v>27.70194946728623</v>
      </c>
      <c r="Y36" s="91">
        <v>5</v>
      </c>
      <c r="Z36" s="91">
        <v>5</v>
      </c>
      <c r="AA36" s="91">
        <v>980</v>
      </c>
      <c r="AB36" s="91">
        <v>15</v>
      </c>
      <c r="AC36" s="91">
        <v>930</v>
      </c>
      <c r="AD36" s="91">
        <v>12</v>
      </c>
      <c r="AE36" s="102">
        <v>480</v>
      </c>
      <c r="AF36" s="92">
        <v>28.6</v>
      </c>
      <c r="AG36" s="103">
        <v>36</v>
      </c>
      <c r="AH36" s="115">
        <v>29.068139546483557</v>
      </c>
    </row>
    <row r="37" spans="1:34" x14ac:dyDescent="0.25">
      <c r="A37" s="17" t="s">
        <v>72</v>
      </c>
      <c r="B37" s="94">
        <v>13</v>
      </c>
      <c r="C37" s="95">
        <v>1.9604315760349014</v>
      </c>
      <c r="D37" s="95">
        <v>78.208706490754039</v>
      </c>
      <c r="E37" s="96">
        <v>33</v>
      </c>
      <c r="F37" s="102">
        <v>25</v>
      </c>
      <c r="G37" s="92">
        <v>6.8946145597582369</v>
      </c>
      <c r="H37" s="103">
        <v>270</v>
      </c>
      <c r="I37" s="97">
        <v>5</v>
      </c>
      <c r="J37" s="92">
        <v>499.206173530483</v>
      </c>
      <c r="K37" s="98">
        <v>145</v>
      </c>
      <c r="L37" s="102">
        <v>4</v>
      </c>
      <c r="M37" s="92">
        <v>3.6286765257132769</v>
      </c>
      <c r="N37" s="103">
        <v>29</v>
      </c>
      <c r="O37" s="102">
        <v>5</v>
      </c>
      <c r="P37" s="91">
        <v>5</v>
      </c>
      <c r="Q37" s="103">
        <v>10</v>
      </c>
      <c r="R37" s="102">
        <v>10</v>
      </c>
      <c r="S37" s="91">
        <v>1</v>
      </c>
      <c r="T37" s="91">
        <v>4</v>
      </c>
      <c r="U37" s="109">
        <v>5</v>
      </c>
      <c r="V37" s="102">
        <v>7</v>
      </c>
      <c r="W37" s="91">
        <v>318</v>
      </c>
      <c r="X37" s="112">
        <v>63.736638939899279</v>
      </c>
      <c r="Y37" s="91">
        <v>5</v>
      </c>
      <c r="Z37" s="91">
        <v>8</v>
      </c>
      <c r="AA37" s="91">
        <v>620</v>
      </c>
      <c r="AB37" s="91">
        <v>21</v>
      </c>
      <c r="AC37" s="91">
        <v>615</v>
      </c>
      <c r="AD37" s="91">
        <v>24</v>
      </c>
      <c r="AE37" s="102">
        <v>406</v>
      </c>
      <c r="AF37" s="92">
        <v>11.099999999999998</v>
      </c>
      <c r="AG37" s="103">
        <v>37</v>
      </c>
      <c r="AH37" s="115">
        <v>35.973475366493552</v>
      </c>
    </row>
    <row r="38" spans="1:34" x14ac:dyDescent="0.25">
      <c r="A38" s="17" t="s">
        <v>74</v>
      </c>
      <c r="B38" s="94">
        <v>9</v>
      </c>
      <c r="C38" s="95">
        <v>7.5235134128933803</v>
      </c>
      <c r="D38" s="95">
        <v>0</v>
      </c>
      <c r="E38" s="96">
        <v>15</v>
      </c>
      <c r="F38" s="102">
        <v>8</v>
      </c>
      <c r="G38" s="92">
        <v>5.9080225041526857</v>
      </c>
      <c r="H38" s="103">
        <v>54</v>
      </c>
      <c r="I38" s="97">
        <v>5</v>
      </c>
      <c r="J38" s="92">
        <v>541.5715041142613</v>
      </c>
      <c r="K38" s="98">
        <v>105</v>
      </c>
      <c r="L38" s="102">
        <v>7</v>
      </c>
      <c r="M38" s="92">
        <v>1.9835216374839097</v>
      </c>
      <c r="N38" s="103">
        <v>13</v>
      </c>
      <c r="O38" s="102">
        <v>5</v>
      </c>
      <c r="P38" s="91">
        <v>5</v>
      </c>
      <c r="Q38" s="103">
        <v>10</v>
      </c>
      <c r="R38" s="102">
        <v>9</v>
      </c>
      <c r="S38" s="91">
        <v>8</v>
      </c>
      <c r="T38" s="91">
        <v>8</v>
      </c>
      <c r="U38" s="109">
        <v>8.3333333333333339</v>
      </c>
      <c r="V38" s="102">
        <v>10</v>
      </c>
      <c r="W38" s="91">
        <v>203</v>
      </c>
      <c r="X38" s="112">
        <v>76.016947924338766</v>
      </c>
      <c r="Y38" s="91">
        <v>6</v>
      </c>
      <c r="Z38" s="91">
        <v>4</v>
      </c>
      <c r="AA38" s="91">
        <v>2355</v>
      </c>
      <c r="AB38" s="91">
        <v>14</v>
      </c>
      <c r="AC38" s="91">
        <v>2470</v>
      </c>
      <c r="AD38" s="91">
        <v>13</v>
      </c>
      <c r="AE38" s="102">
        <v>1288</v>
      </c>
      <c r="AF38" s="92">
        <v>47.900000000000006</v>
      </c>
      <c r="AG38" s="103">
        <v>34</v>
      </c>
      <c r="AH38" s="115">
        <v>70.308967971480556</v>
      </c>
    </row>
    <row r="39" spans="1:34" x14ac:dyDescent="0.25">
      <c r="A39" s="17" t="s">
        <v>75</v>
      </c>
      <c r="B39" s="94">
        <v>8</v>
      </c>
      <c r="C39" s="95">
        <v>119.15255264625833</v>
      </c>
      <c r="D39" s="95">
        <v>237.04088722730432</v>
      </c>
      <c r="E39" s="96">
        <v>15</v>
      </c>
      <c r="F39" s="102">
        <v>13</v>
      </c>
      <c r="G39" s="92">
        <v>1.3481305392907554</v>
      </c>
      <c r="H39" s="103">
        <v>109</v>
      </c>
      <c r="I39" s="97">
        <v>3</v>
      </c>
      <c r="J39" s="92">
        <v>2224.8787688533821</v>
      </c>
      <c r="K39" s="98">
        <v>120</v>
      </c>
      <c r="L39" s="102">
        <v>4</v>
      </c>
      <c r="M39" s="92">
        <v>10.467760684128546</v>
      </c>
      <c r="N39" s="103">
        <v>30</v>
      </c>
      <c r="O39" s="102">
        <v>0</v>
      </c>
      <c r="P39" s="91">
        <v>6</v>
      </c>
      <c r="Q39" s="103">
        <v>6</v>
      </c>
      <c r="R39" s="102">
        <v>6</v>
      </c>
      <c r="S39" s="91">
        <v>1</v>
      </c>
      <c r="T39" s="91">
        <v>5</v>
      </c>
      <c r="U39" s="109">
        <v>4</v>
      </c>
      <c r="V39" s="102">
        <v>33</v>
      </c>
      <c r="W39" s="91">
        <v>100</v>
      </c>
      <c r="X39" s="112">
        <v>217.89210876172004</v>
      </c>
      <c r="Y39" s="91">
        <v>10</v>
      </c>
      <c r="Z39" s="91">
        <v>9</v>
      </c>
      <c r="AA39" s="91">
        <v>1295</v>
      </c>
      <c r="AB39" s="91">
        <v>31</v>
      </c>
      <c r="AC39" s="91">
        <v>1295</v>
      </c>
      <c r="AD39" s="91">
        <v>26</v>
      </c>
      <c r="AE39" s="102">
        <v>506</v>
      </c>
      <c r="AF39" s="92">
        <v>89.4</v>
      </c>
      <c r="AG39" s="103">
        <v>43</v>
      </c>
      <c r="AH39" s="115">
        <v>0</v>
      </c>
    </row>
    <row r="40" spans="1:34" x14ac:dyDescent="0.25">
      <c r="A40" s="17" t="s">
        <v>76</v>
      </c>
      <c r="B40" s="94">
        <v>11</v>
      </c>
      <c r="C40" s="95">
        <v>200.10662634722357</v>
      </c>
      <c r="D40" s="95">
        <v>909.09090909090912</v>
      </c>
      <c r="E40" s="96">
        <v>31</v>
      </c>
      <c r="F40" s="102">
        <v>11</v>
      </c>
      <c r="G40" s="92">
        <v>27.337613774133064</v>
      </c>
      <c r="H40" s="103">
        <v>117</v>
      </c>
      <c r="I40" s="97">
        <v>6</v>
      </c>
      <c r="J40" s="92">
        <v>23025.056575537354</v>
      </c>
      <c r="K40" s="98">
        <v>58</v>
      </c>
      <c r="L40" s="102">
        <v>7</v>
      </c>
      <c r="M40" s="92">
        <v>6.5545454545454547</v>
      </c>
      <c r="N40" s="103">
        <v>49</v>
      </c>
      <c r="O40" s="102">
        <v>0</v>
      </c>
      <c r="P40" s="91">
        <v>6</v>
      </c>
      <c r="Q40" s="103">
        <v>6</v>
      </c>
      <c r="R40" s="102">
        <v>6</v>
      </c>
      <c r="S40" s="91">
        <v>1</v>
      </c>
      <c r="T40" s="91">
        <v>4</v>
      </c>
      <c r="U40" s="109">
        <v>3.6666666666666665</v>
      </c>
      <c r="V40" s="102">
        <v>32</v>
      </c>
      <c r="W40" s="91">
        <v>348</v>
      </c>
      <c r="X40" s="112">
        <v>118.13382760276237</v>
      </c>
      <c r="Y40" s="91">
        <v>9</v>
      </c>
      <c r="Z40" s="91">
        <v>8</v>
      </c>
      <c r="AA40" s="91">
        <v>3155</v>
      </c>
      <c r="AB40" s="91">
        <v>44</v>
      </c>
      <c r="AC40" s="91">
        <v>3890</v>
      </c>
      <c r="AD40" s="91">
        <v>63</v>
      </c>
      <c r="AE40" s="102">
        <v>610</v>
      </c>
      <c r="AF40" s="92">
        <v>147.60000000000002</v>
      </c>
      <c r="AG40" s="103">
        <v>43</v>
      </c>
      <c r="AH40" s="115">
        <v>4.5263619522670426</v>
      </c>
    </row>
    <row r="41" spans="1:34" x14ac:dyDescent="0.25">
      <c r="A41" s="17" t="s">
        <v>77</v>
      </c>
      <c r="B41" s="94">
        <v>11</v>
      </c>
      <c r="C41" s="95">
        <v>52.125477434975075</v>
      </c>
      <c r="D41" s="95">
        <v>78.50222505267331</v>
      </c>
      <c r="E41" s="96">
        <v>101</v>
      </c>
      <c r="F41" s="102">
        <v>14</v>
      </c>
      <c r="G41" s="92">
        <v>17.570705570857069</v>
      </c>
      <c r="H41" s="103">
        <v>161</v>
      </c>
      <c r="I41" s="97">
        <v>6</v>
      </c>
      <c r="J41" s="92">
        <v>4657.6192233318288</v>
      </c>
      <c r="K41" s="98">
        <v>135</v>
      </c>
      <c r="L41" s="102">
        <v>6</v>
      </c>
      <c r="M41" s="92">
        <v>21.233115146980406</v>
      </c>
      <c r="N41" s="103">
        <v>55</v>
      </c>
      <c r="O41" s="102">
        <v>2</v>
      </c>
      <c r="P41" s="91">
        <v>6</v>
      </c>
      <c r="Q41" s="103">
        <v>8</v>
      </c>
      <c r="R41" s="102">
        <v>6</v>
      </c>
      <c r="S41" s="91">
        <v>1</v>
      </c>
      <c r="T41" s="91">
        <v>3</v>
      </c>
      <c r="U41" s="109">
        <v>3.3333333333333335</v>
      </c>
      <c r="V41" s="102">
        <v>49</v>
      </c>
      <c r="W41" s="91">
        <v>602</v>
      </c>
      <c r="X41" s="112">
        <v>63.761285922062768</v>
      </c>
      <c r="Y41" s="91">
        <v>10</v>
      </c>
      <c r="Z41" s="91">
        <v>11</v>
      </c>
      <c r="AA41" s="91">
        <v>3795</v>
      </c>
      <c r="AB41" s="91">
        <v>50</v>
      </c>
      <c r="AC41" s="91">
        <v>7590</v>
      </c>
      <c r="AD41" s="91">
        <v>54</v>
      </c>
      <c r="AE41" s="102">
        <v>560</v>
      </c>
      <c r="AF41" s="92">
        <v>53.199999999999996</v>
      </c>
      <c r="AG41" s="103">
        <v>44</v>
      </c>
      <c r="AH41" s="115">
        <v>17.885100194196426</v>
      </c>
    </row>
    <row r="42" spans="1:34" x14ac:dyDescent="0.25">
      <c r="A42" s="17" t="s">
        <v>78</v>
      </c>
      <c r="B42" s="94">
        <v>9</v>
      </c>
      <c r="C42" s="95">
        <v>9.5452268038577923</v>
      </c>
      <c r="D42" s="95">
        <v>0</v>
      </c>
      <c r="E42" s="96">
        <v>24</v>
      </c>
      <c r="F42" s="102">
        <v>14</v>
      </c>
      <c r="G42" s="92">
        <v>2.7405870426940497</v>
      </c>
      <c r="H42" s="103">
        <v>123</v>
      </c>
      <c r="I42" s="97">
        <v>5</v>
      </c>
      <c r="J42" s="92">
        <v>226.9316765221345</v>
      </c>
      <c r="K42" s="98">
        <v>62</v>
      </c>
      <c r="L42" s="102">
        <v>5</v>
      </c>
      <c r="M42" s="92">
        <v>3.3837276684112432</v>
      </c>
      <c r="N42" s="103">
        <v>19</v>
      </c>
      <c r="O42" s="102">
        <v>6</v>
      </c>
      <c r="P42" s="91">
        <v>3</v>
      </c>
      <c r="Q42" s="103">
        <v>9</v>
      </c>
      <c r="R42" s="102">
        <v>2</v>
      </c>
      <c r="S42" s="91">
        <v>5</v>
      </c>
      <c r="T42" s="91">
        <v>2</v>
      </c>
      <c r="U42" s="109">
        <v>3</v>
      </c>
      <c r="V42" s="102">
        <v>22</v>
      </c>
      <c r="W42" s="91">
        <v>226</v>
      </c>
      <c r="X42" s="112">
        <v>55.304799089763399</v>
      </c>
      <c r="Y42" s="91">
        <v>5</v>
      </c>
      <c r="Z42" s="91">
        <v>5</v>
      </c>
      <c r="AA42" s="91">
        <v>1015</v>
      </c>
      <c r="AB42" s="91">
        <v>13</v>
      </c>
      <c r="AC42" s="91">
        <v>1070</v>
      </c>
      <c r="AD42" s="91">
        <v>14</v>
      </c>
      <c r="AE42" s="102">
        <v>852</v>
      </c>
      <c r="AF42" s="92">
        <v>24.299999999999997</v>
      </c>
      <c r="AG42" s="103">
        <v>40</v>
      </c>
      <c r="AH42" s="115">
        <v>24.516858306170732</v>
      </c>
    </row>
    <row r="43" spans="1:34" x14ac:dyDescent="0.25">
      <c r="A43" s="17" t="s">
        <v>79</v>
      </c>
      <c r="B43" s="94">
        <v>5</v>
      </c>
      <c r="C43" s="95">
        <v>44.441780681809199</v>
      </c>
      <c r="D43" s="95">
        <v>164.39340060070685</v>
      </c>
      <c r="E43" s="96">
        <v>8</v>
      </c>
      <c r="F43" s="102">
        <v>16</v>
      </c>
      <c r="G43" s="92">
        <v>2.6967422221341155</v>
      </c>
      <c r="H43" s="103">
        <v>364</v>
      </c>
      <c r="I43" s="97">
        <v>8</v>
      </c>
      <c r="J43" s="92">
        <v>3366.3048813740002</v>
      </c>
      <c r="K43" s="98">
        <v>55</v>
      </c>
      <c r="L43" s="102">
        <v>6</v>
      </c>
      <c r="M43" s="92">
        <v>10.781392689393641</v>
      </c>
      <c r="N43" s="103">
        <v>42</v>
      </c>
      <c r="O43" s="102">
        <v>1</v>
      </c>
      <c r="P43" s="91">
        <v>6</v>
      </c>
      <c r="Q43" s="103">
        <v>7</v>
      </c>
      <c r="R43" s="102">
        <v>6</v>
      </c>
      <c r="S43" s="91">
        <v>1</v>
      </c>
      <c r="T43" s="91">
        <v>3</v>
      </c>
      <c r="U43" s="109">
        <v>3.3333333333333335</v>
      </c>
      <c r="V43" s="102">
        <v>62</v>
      </c>
      <c r="W43" s="91">
        <v>270</v>
      </c>
      <c r="X43" s="112">
        <v>46.432866228673142</v>
      </c>
      <c r="Y43" s="91">
        <v>10</v>
      </c>
      <c r="Z43" s="91">
        <v>9</v>
      </c>
      <c r="AA43" s="91">
        <v>1990</v>
      </c>
      <c r="AB43" s="91">
        <v>25</v>
      </c>
      <c r="AC43" s="91">
        <v>2710</v>
      </c>
      <c r="AD43" s="91">
        <v>34</v>
      </c>
      <c r="AE43" s="102">
        <v>585</v>
      </c>
      <c r="AF43" s="92">
        <v>41.7</v>
      </c>
      <c r="AG43" s="103">
        <v>32</v>
      </c>
      <c r="AH43" s="115">
        <v>31.77195105010825</v>
      </c>
    </row>
    <row r="44" spans="1:34" x14ac:dyDescent="0.25">
      <c r="A44" s="17" t="s">
        <v>80</v>
      </c>
      <c r="B44" s="94">
        <v>6</v>
      </c>
      <c r="C44" s="95">
        <v>9.2604704577331205</v>
      </c>
      <c r="D44" s="95">
        <v>6.7134047105503279E-3</v>
      </c>
      <c r="E44" s="96">
        <v>8</v>
      </c>
      <c r="F44" s="102">
        <v>12</v>
      </c>
      <c r="G44" s="92">
        <v>12.929215220657017</v>
      </c>
      <c r="H44" s="103">
        <v>317</v>
      </c>
      <c r="I44" s="97">
        <v>5</v>
      </c>
      <c r="J44" s="92">
        <v>319.80569486834895</v>
      </c>
      <c r="K44" s="98">
        <v>70</v>
      </c>
      <c r="L44" s="102">
        <v>5</v>
      </c>
      <c r="M44" s="92">
        <v>5.0097747172585629</v>
      </c>
      <c r="N44" s="103">
        <v>102.5</v>
      </c>
      <c r="O44" s="102">
        <v>5</v>
      </c>
      <c r="P44" s="91">
        <v>7</v>
      </c>
      <c r="Q44" s="103">
        <v>12</v>
      </c>
      <c r="R44" s="102">
        <v>1</v>
      </c>
      <c r="S44" s="91">
        <v>5</v>
      </c>
      <c r="T44" s="91">
        <v>4</v>
      </c>
      <c r="U44" s="109">
        <v>3.3333333333333335</v>
      </c>
      <c r="V44" s="102">
        <v>19</v>
      </c>
      <c r="W44" s="91">
        <v>196</v>
      </c>
      <c r="X44" s="112">
        <v>19.785827440912765</v>
      </c>
      <c r="Y44" s="91">
        <v>7</v>
      </c>
      <c r="Z44" s="91">
        <v>7</v>
      </c>
      <c r="AA44" s="91">
        <v>1335</v>
      </c>
      <c r="AB44" s="91">
        <v>18</v>
      </c>
      <c r="AC44" s="91">
        <v>1185</v>
      </c>
      <c r="AD44" s="91">
        <v>15</v>
      </c>
      <c r="AE44" s="102">
        <v>572</v>
      </c>
      <c r="AF44" s="92">
        <v>13.799999999999999</v>
      </c>
      <c r="AG44" s="103">
        <v>38</v>
      </c>
      <c r="AH44" s="115">
        <v>30.299647160629426</v>
      </c>
    </row>
    <row r="45" spans="1:34" x14ac:dyDescent="0.25">
      <c r="A45" s="17" t="s">
        <v>81</v>
      </c>
      <c r="B45" s="94">
        <v>6</v>
      </c>
      <c r="C45" s="95">
        <v>12.276694849651065</v>
      </c>
      <c r="D45" s="95">
        <v>0</v>
      </c>
      <c r="E45" s="96">
        <v>8</v>
      </c>
      <c r="F45" s="102">
        <v>9</v>
      </c>
      <c r="G45" s="92">
        <v>1.1405733197978127</v>
      </c>
      <c r="H45" s="103">
        <v>677</v>
      </c>
      <c r="I45" s="97">
        <v>5</v>
      </c>
      <c r="J45" s="92">
        <v>96.625552372819016</v>
      </c>
      <c r="K45" s="98">
        <v>247</v>
      </c>
      <c r="L45" s="102">
        <v>6</v>
      </c>
      <c r="M45" s="92">
        <v>10.262742605165268</v>
      </c>
      <c r="N45" s="103">
        <v>28</v>
      </c>
      <c r="O45" s="102">
        <v>2</v>
      </c>
      <c r="P45" s="91">
        <v>9</v>
      </c>
      <c r="Q45" s="103">
        <v>11</v>
      </c>
      <c r="R45" s="102">
        <v>8</v>
      </c>
      <c r="S45" s="91">
        <v>4</v>
      </c>
      <c r="T45" s="91">
        <v>7</v>
      </c>
      <c r="U45" s="109">
        <v>6.333333333333333</v>
      </c>
      <c r="V45" s="102">
        <v>30</v>
      </c>
      <c r="W45" s="91">
        <v>146.5</v>
      </c>
      <c r="X45" s="112">
        <v>22.452996706589857</v>
      </c>
      <c r="Y45" s="91">
        <v>7</v>
      </c>
      <c r="Z45" s="91">
        <v>5</v>
      </c>
      <c r="AA45" s="91">
        <v>865</v>
      </c>
      <c r="AB45" s="91">
        <v>7</v>
      </c>
      <c r="AC45" s="91">
        <v>1010</v>
      </c>
      <c r="AD45" s="91">
        <v>5</v>
      </c>
      <c r="AE45" s="102">
        <v>735</v>
      </c>
      <c r="AF45" s="92">
        <v>16.399999999999999</v>
      </c>
      <c r="AG45" s="103">
        <v>43</v>
      </c>
      <c r="AH45" s="115">
        <v>70.472379575291356</v>
      </c>
    </row>
    <row r="46" spans="1:34" x14ac:dyDescent="0.25">
      <c r="A46" s="17" t="s">
        <v>82</v>
      </c>
      <c r="B46" s="94">
        <v>9</v>
      </c>
      <c r="C46" s="95">
        <v>8.1936211246493365</v>
      </c>
      <c r="D46" s="95">
        <v>29.537206649781314</v>
      </c>
      <c r="E46" s="96">
        <v>19.5</v>
      </c>
      <c r="F46" s="102">
        <v>33</v>
      </c>
      <c r="G46" s="92">
        <v>0.2096550928001478</v>
      </c>
      <c r="H46" s="103">
        <v>120</v>
      </c>
      <c r="I46" s="97">
        <v>6</v>
      </c>
      <c r="J46" s="92">
        <v>178.99547229767478</v>
      </c>
      <c r="K46" s="98">
        <v>279</v>
      </c>
      <c r="L46" s="102">
        <v>3</v>
      </c>
      <c r="M46" s="92">
        <v>4.006261887809754</v>
      </c>
      <c r="N46" s="103">
        <v>24</v>
      </c>
      <c r="O46" s="102">
        <v>5</v>
      </c>
      <c r="P46" s="91">
        <v>6</v>
      </c>
      <c r="Q46" s="103">
        <v>11</v>
      </c>
      <c r="R46" s="102">
        <v>2</v>
      </c>
      <c r="S46" s="91">
        <v>5</v>
      </c>
      <c r="T46" s="91">
        <v>8</v>
      </c>
      <c r="U46" s="109">
        <v>5</v>
      </c>
      <c r="V46" s="102">
        <v>8</v>
      </c>
      <c r="W46" s="91">
        <v>413</v>
      </c>
      <c r="X46" s="112">
        <v>48.06851974175359</v>
      </c>
      <c r="Y46" s="91">
        <v>6</v>
      </c>
      <c r="Z46" s="91">
        <v>4</v>
      </c>
      <c r="AA46" s="91">
        <v>1215</v>
      </c>
      <c r="AB46" s="91">
        <v>17</v>
      </c>
      <c r="AC46" s="91">
        <v>1190</v>
      </c>
      <c r="AD46" s="91">
        <v>17</v>
      </c>
      <c r="AE46" s="102">
        <v>611</v>
      </c>
      <c r="AF46" s="92">
        <v>33</v>
      </c>
      <c r="AG46" s="103">
        <v>27</v>
      </c>
      <c r="AH46" s="115">
        <v>65.042105400758075</v>
      </c>
    </row>
    <row r="47" spans="1:34" x14ac:dyDescent="0.25">
      <c r="A47" s="17" t="s">
        <v>83</v>
      </c>
      <c r="B47" s="94">
        <v>4</v>
      </c>
      <c r="C47" s="95">
        <v>0.1998338697799352</v>
      </c>
      <c r="D47" s="95">
        <v>23.860760570738528</v>
      </c>
      <c r="E47" s="96">
        <v>5.5</v>
      </c>
      <c r="F47" s="102">
        <v>8</v>
      </c>
      <c r="G47" s="92">
        <v>1.7436513255433461</v>
      </c>
      <c r="H47" s="103">
        <v>67</v>
      </c>
      <c r="I47" s="97">
        <v>4</v>
      </c>
      <c r="J47" s="92">
        <v>118.41380707477791</v>
      </c>
      <c r="K47" s="98">
        <v>38</v>
      </c>
      <c r="L47" s="102">
        <v>3</v>
      </c>
      <c r="M47" s="92">
        <v>0.61085664605968604</v>
      </c>
      <c r="N47" s="103">
        <v>4</v>
      </c>
      <c r="O47" s="102">
        <v>4</v>
      </c>
      <c r="P47" s="91">
        <v>9</v>
      </c>
      <c r="Q47" s="103">
        <v>13</v>
      </c>
      <c r="R47" s="102">
        <v>7</v>
      </c>
      <c r="S47" s="91">
        <v>5</v>
      </c>
      <c r="T47" s="91">
        <v>7</v>
      </c>
      <c r="U47" s="109">
        <v>6.333333333333333</v>
      </c>
      <c r="V47" s="102">
        <v>10</v>
      </c>
      <c r="W47" s="91">
        <v>130</v>
      </c>
      <c r="X47" s="112">
        <v>26.962906461093599</v>
      </c>
      <c r="Y47" s="91">
        <v>3</v>
      </c>
      <c r="Z47" s="91">
        <v>4</v>
      </c>
      <c r="AA47" s="91">
        <v>795</v>
      </c>
      <c r="AB47" s="91">
        <v>6</v>
      </c>
      <c r="AC47" s="91">
        <v>745</v>
      </c>
      <c r="AD47" s="91">
        <v>5</v>
      </c>
      <c r="AE47" s="102">
        <v>410</v>
      </c>
      <c r="AF47" s="92">
        <v>23.3</v>
      </c>
      <c r="AG47" s="103">
        <v>35</v>
      </c>
      <c r="AH47" s="115">
        <v>86.9980879541109</v>
      </c>
    </row>
    <row r="48" spans="1:34" x14ac:dyDescent="0.25">
      <c r="A48" s="17" t="s">
        <v>84</v>
      </c>
      <c r="B48" s="94">
        <v>9</v>
      </c>
      <c r="C48" s="95">
        <v>184.6662854730254</v>
      </c>
      <c r="D48" s="95">
        <v>0</v>
      </c>
      <c r="E48" s="96">
        <v>17</v>
      </c>
      <c r="F48" s="102">
        <v>15</v>
      </c>
      <c r="G48" s="92">
        <v>38.983298288264422</v>
      </c>
      <c r="H48" s="103">
        <v>167</v>
      </c>
      <c r="I48" s="97">
        <v>4</v>
      </c>
      <c r="J48" s="92">
        <v>7486.9544221139595</v>
      </c>
      <c r="K48" s="98">
        <v>180</v>
      </c>
      <c r="L48" s="102">
        <v>6</v>
      </c>
      <c r="M48" s="92">
        <v>12.84605156031064</v>
      </c>
      <c r="N48" s="103">
        <v>39</v>
      </c>
      <c r="O48" s="102">
        <v>1</v>
      </c>
      <c r="P48" s="91">
        <v>2</v>
      </c>
      <c r="Q48" s="103">
        <v>3</v>
      </c>
      <c r="R48" s="102">
        <v>5</v>
      </c>
      <c r="S48" s="91">
        <v>2</v>
      </c>
      <c r="T48" s="91">
        <v>0</v>
      </c>
      <c r="U48" s="109">
        <v>2.3333333333333335</v>
      </c>
      <c r="V48" s="102">
        <v>35</v>
      </c>
      <c r="W48" s="91">
        <v>82</v>
      </c>
      <c r="X48" s="112">
        <v>37.794120560613315</v>
      </c>
      <c r="Y48" s="91">
        <v>5</v>
      </c>
      <c r="Z48" s="91">
        <v>5</v>
      </c>
      <c r="AA48" s="91">
        <v>885</v>
      </c>
      <c r="AB48" s="91">
        <v>20</v>
      </c>
      <c r="AC48" s="91">
        <v>910</v>
      </c>
      <c r="AD48" s="91">
        <v>18</v>
      </c>
      <c r="AE48" s="102">
        <v>1225</v>
      </c>
      <c r="AF48" s="92">
        <v>34</v>
      </c>
      <c r="AG48" s="103">
        <v>40</v>
      </c>
      <c r="AH48" s="115">
        <v>16.764875722597186</v>
      </c>
    </row>
    <row r="49" spans="1:34" x14ac:dyDescent="0.25">
      <c r="A49" s="17" t="s">
        <v>85</v>
      </c>
      <c r="B49" s="94">
        <v>5</v>
      </c>
      <c r="C49" s="95">
        <v>16.642635211972866</v>
      </c>
      <c r="D49" s="95">
        <v>0</v>
      </c>
      <c r="E49" s="96">
        <v>12</v>
      </c>
      <c r="F49" s="102">
        <v>9</v>
      </c>
      <c r="G49" s="92">
        <v>0.16527858417407532</v>
      </c>
      <c r="H49" s="103">
        <v>171</v>
      </c>
      <c r="I49" s="97">
        <v>5</v>
      </c>
      <c r="J49" s="92">
        <v>649.7118995223517</v>
      </c>
      <c r="K49" s="98">
        <v>61</v>
      </c>
      <c r="L49" s="102">
        <v>5</v>
      </c>
      <c r="M49" s="92">
        <v>13.287515870386152</v>
      </c>
      <c r="N49" s="103">
        <v>42</v>
      </c>
      <c r="O49" s="102">
        <v>0</v>
      </c>
      <c r="P49" s="91">
        <v>9</v>
      </c>
      <c r="Q49" s="103">
        <v>9</v>
      </c>
      <c r="R49" s="102">
        <v>4</v>
      </c>
      <c r="S49" s="91">
        <v>8</v>
      </c>
      <c r="T49" s="91">
        <v>7</v>
      </c>
      <c r="U49" s="109">
        <v>6.333333333333333</v>
      </c>
      <c r="V49" s="102">
        <v>37</v>
      </c>
      <c r="W49" s="91">
        <v>117</v>
      </c>
      <c r="X49" s="112">
        <v>37.128055601644938</v>
      </c>
      <c r="Y49" s="91">
        <v>8</v>
      </c>
      <c r="Z49" s="91">
        <v>6</v>
      </c>
      <c r="AA49" s="91">
        <v>990</v>
      </c>
      <c r="AB49" s="91">
        <v>13</v>
      </c>
      <c r="AC49" s="91">
        <v>1600</v>
      </c>
      <c r="AD49" s="91">
        <v>14</v>
      </c>
      <c r="AE49" s="102">
        <v>681</v>
      </c>
      <c r="AF49" s="92">
        <v>36</v>
      </c>
      <c r="AG49" s="103">
        <v>46</v>
      </c>
      <c r="AH49" s="115">
        <v>28.292356045285992</v>
      </c>
    </row>
    <row r="50" spans="1:34" x14ac:dyDescent="0.25">
      <c r="A50" s="17" t="s">
        <v>86</v>
      </c>
      <c r="B50" s="94">
        <v>7</v>
      </c>
      <c r="C50" s="95">
        <v>17.277488450967112</v>
      </c>
      <c r="D50" s="95">
        <v>46.04548213202856</v>
      </c>
      <c r="E50" s="96">
        <v>18.5</v>
      </c>
      <c r="F50" s="102">
        <v>14</v>
      </c>
      <c r="G50" s="92">
        <v>1.3580194045199181</v>
      </c>
      <c r="H50" s="103">
        <v>216</v>
      </c>
      <c r="I50" s="97">
        <v>7</v>
      </c>
      <c r="J50" s="92">
        <v>300.94587769488288</v>
      </c>
      <c r="K50" s="98">
        <v>82</v>
      </c>
      <c r="L50" s="102">
        <v>7</v>
      </c>
      <c r="M50" s="92">
        <v>3.7098157780871963</v>
      </c>
      <c r="N50" s="103">
        <v>60</v>
      </c>
      <c r="O50" s="102">
        <v>6</v>
      </c>
      <c r="P50" s="91">
        <v>3</v>
      </c>
      <c r="Q50" s="103">
        <v>9</v>
      </c>
      <c r="R50" s="102">
        <v>5</v>
      </c>
      <c r="S50" s="91">
        <v>4</v>
      </c>
      <c r="T50" s="91">
        <v>6</v>
      </c>
      <c r="U50" s="109">
        <v>5</v>
      </c>
      <c r="V50" s="102">
        <v>9</v>
      </c>
      <c r="W50" s="91">
        <v>324</v>
      </c>
      <c r="X50" s="112">
        <v>43.466044990318323</v>
      </c>
      <c r="Y50" s="91">
        <v>6</v>
      </c>
      <c r="Z50" s="91">
        <v>5</v>
      </c>
      <c r="AA50" s="91">
        <v>1040</v>
      </c>
      <c r="AB50" s="91">
        <v>8</v>
      </c>
      <c r="AC50" s="91">
        <v>1145</v>
      </c>
      <c r="AD50" s="91">
        <v>10</v>
      </c>
      <c r="AE50" s="102">
        <v>460</v>
      </c>
      <c r="AF50" s="92">
        <v>40.9</v>
      </c>
      <c r="AG50" s="103">
        <v>34</v>
      </c>
      <c r="AH50" s="115">
        <v>8.7611553780894198</v>
      </c>
    </row>
    <row r="51" spans="1:34" x14ac:dyDescent="0.25">
      <c r="A51" s="17" t="s">
        <v>87</v>
      </c>
      <c r="B51" s="94">
        <v>13</v>
      </c>
      <c r="C51" s="95">
        <v>25.288443738954058</v>
      </c>
      <c r="D51" s="95">
        <v>3.7261509982326486</v>
      </c>
      <c r="E51" s="96">
        <v>55.5</v>
      </c>
      <c r="F51" s="102">
        <v>16</v>
      </c>
      <c r="G51" s="92">
        <v>1.1113988439306359</v>
      </c>
      <c r="H51" s="103">
        <v>115</v>
      </c>
      <c r="I51" s="97">
        <v>7</v>
      </c>
      <c r="J51" s="92">
        <v>677.65067431576108</v>
      </c>
      <c r="K51" s="98">
        <v>74</v>
      </c>
      <c r="L51" s="102">
        <v>8</v>
      </c>
      <c r="M51" s="92">
        <v>1.9759344894026976</v>
      </c>
      <c r="N51" s="103">
        <v>39</v>
      </c>
      <c r="O51" s="102">
        <v>6</v>
      </c>
      <c r="P51" s="91">
        <v>3</v>
      </c>
      <c r="Q51" s="103">
        <v>9</v>
      </c>
      <c r="R51" s="102">
        <v>1</v>
      </c>
      <c r="S51" s="91">
        <v>5</v>
      </c>
      <c r="T51" s="91">
        <v>6</v>
      </c>
      <c r="U51" s="109">
        <v>4</v>
      </c>
      <c r="V51" s="102">
        <v>8</v>
      </c>
      <c r="W51" s="91">
        <v>654</v>
      </c>
      <c r="X51" s="112">
        <v>33.89476097333214</v>
      </c>
      <c r="Y51" s="91">
        <v>6</v>
      </c>
      <c r="Z51" s="91">
        <v>7</v>
      </c>
      <c r="AA51" s="91">
        <v>1535</v>
      </c>
      <c r="AB51" s="91">
        <v>20</v>
      </c>
      <c r="AC51" s="91">
        <v>1520</v>
      </c>
      <c r="AD51" s="91">
        <v>25</v>
      </c>
      <c r="AE51" s="102">
        <v>588</v>
      </c>
      <c r="AF51" s="92">
        <v>27.2</v>
      </c>
      <c r="AG51" s="103">
        <v>39</v>
      </c>
      <c r="AH51" s="115">
        <v>17.877340343551253</v>
      </c>
    </row>
    <row r="52" spans="1:34" x14ac:dyDescent="0.25">
      <c r="A52" s="17" t="s">
        <v>88</v>
      </c>
      <c r="B52" s="94">
        <v>7</v>
      </c>
      <c r="C52" s="95">
        <v>9.6519713951865871</v>
      </c>
      <c r="D52" s="95">
        <v>0</v>
      </c>
      <c r="E52" s="96">
        <v>8</v>
      </c>
      <c r="F52" s="102">
        <v>21</v>
      </c>
      <c r="G52" s="92">
        <v>2.1604003007361943</v>
      </c>
      <c r="H52" s="103">
        <v>179</v>
      </c>
      <c r="I52" s="97">
        <v>7</v>
      </c>
      <c r="J52" s="92">
        <v>337.42622587384466</v>
      </c>
      <c r="K52" s="98">
        <v>54</v>
      </c>
      <c r="L52" s="102">
        <v>8</v>
      </c>
      <c r="M52" s="92">
        <v>0.71180343250986844</v>
      </c>
      <c r="N52" s="103">
        <v>63</v>
      </c>
      <c r="O52" s="102">
        <v>6</v>
      </c>
      <c r="P52" s="91">
        <v>3</v>
      </c>
      <c r="Q52" s="103">
        <v>9</v>
      </c>
      <c r="R52" s="102">
        <v>5</v>
      </c>
      <c r="S52" s="91">
        <v>3</v>
      </c>
      <c r="T52" s="91">
        <v>3</v>
      </c>
      <c r="U52" s="109">
        <v>3.6666666666666665</v>
      </c>
      <c r="V52" s="102">
        <v>29</v>
      </c>
      <c r="W52" s="91">
        <v>392</v>
      </c>
      <c r="X52" s="112">
        <v>42.648011233577918</v>
      </c>
      <c r="Y52" s="91">
        <v>10</v>
      </c>
      <c r="Z52" s="91">
        <v>8</v>
      </c>
      <c r="AA52" s="91">
        <v>625</v>
      </c>
      <c r="AB52" s="91">
        <v>12</v>
      </c>
      <c r="AC52" s="91">
        <v>790</v>
      </c>
      <c r="AD52" s="91">
        <v>15</v>
      </c>
      <c r="AE52" s="102">
        <v>1010</v>
      </c>
      <c r="AF52" s="92">
        <v>26.200000000000003</v>
      </c>
      <c r="AG52" s="103">
        <v>42</v>
      </c>
      <c r="AH52" s="115">
        <v>16.941866669077005</v>
      </c>
    </row>
    <row r="53" spans="1:34" x14ac:dyDescent="0.25">
      <c r="A53" s="17" t="s">
        <v>89</v>
      </c>
      <c r="B53" s="94">
        <v>8</v>
      </c>
      <c r="C53" s="95">
        <v>45.455658923292063</v>
      </c>
      <c r="D53" s="95">
        <v>2.7932960893854748</v>
      </c>
      <c r="E53" s="96">
        <v>16.5</v>
      </c>
      <c r="F53" s="102">
        <v>24</v>
      </c>
      <c r="G53" s="92">
        <v>3.1390513966480444</v>
      </c>
      <c r="H53" s="103">
        <v>144</v>
      </c>
      <c r="I53" s="97">
        <v>8</v>
      </c>
      <c r="J53" s="92">
        <v>563.1446927374302</v>
      </c>
      <c r="K53" s="98">
        <v>88</v>
      </c>
      <c r="L53" s="102">
        <v>5</v>
      </c>
      <c r="M53" s="92">
        <v>3.774393910614525</v>
      </c>
      <c r="N53" s="103">
        <v>31</v>
      </c>
      <c r="O53" s="102">
        <v>6</v>
      </c>
      <c r="P53" s="91">
        <v>5</v>
      </c>
      <c r="Q53" s="103">
        <v>11</v>
      </c>
      <c r="R53" s="102">
        <v>3</v>
      </c>
      <c r="S53" s="91">
        <v>0</v>
      </c>
      <c r="T53" s="91">
        <v>6</v>
      </c>
      <c r="U53" s="109">
        <v>3</v>
      </c>
      <c r="V53" s="102">
        <v>53</v>
      </c>
      <c r="W53" s="91">
        <v>320</v>
      </c>
      <c r="X53" s="112">
        <v>38.076890558467653</v>
      </c>
      <c r="Y53" s="91">
        <v>7</v>
      </c>
      <c r="Z53" s="91">
        <v>7</v>
      </c>
      <c r="AA53" s="91">
        <v>980</v>
      </c>
      <c r="AB53" s="91">
        <v>13</v>
      </c>
      <c r="AC53" s="91">
        <v>970</v>
      </c>
      <c r="AD53" s="91">
        <v>10</v>
      </c>
      <c r="AE53" s="102">
        <v>786</v>
      </c>
      <c r="AF53" s="92">
        <v>19.2</v>
      </c>
      <c r="AG53" s="103">
        <v>34</v>
      </c>
      <c r="AH53" s="115">
        <v>32.810980944104486</v>
      </c>
    </row>
    <row r="54" spans="1:34" x14ac:dyDescent="0.25">
      <c r="A54" s="17" t="s">
        <v>90</v>
      </c>
      <c r="B54" s="94">
        <v>18</v>
      </c>
      <c r="C54" s="95">
        <v>98.622568873175453</v>
      </c>
      <c r="D54" s="95">
        <v>13.048424576948964</v>
      </c>
      <c r="E54" s="96">
        <v>135</v>
      </c>
      <c r="F54" s="102">
        <v>15</v>
      </c>
      <c r="G54" s="92">
        <v>2.6884973998345645</v>
      </c>
      <c r="H54" s="103">
        <v>166</v>
      </c>
      <c r="I54" s="97">
        <v>5</v>
      </c>
      <c r="J54" s="92">
        <v>509.81499664597294</v>
      </c>
      <c r="K54" s="98">
        <v>106</v>
      </c>
      <c r="L54" s="102">
        <v>6</v>
      </c>
      <c r="M54" s="92">
        <v>12.501304842457694</v>
      </c>
      <c r="N54" s="103">
        <v>23</v>
      </c>
      <c r="O54" s="102">
        <v>2</v>
      </c>
      <c r="P54" s="91">
        <v>6</v>
      </c>
      <c r="Q54" s="103">
        <v>8</v>
      </c>
      <c r="R54" s="102">
        <v>6</v>
      </c>
      <c r="S54" s="91">
        <v>1</v>
      </c>
      <c r="T54" s="91">
        <v>4</v>
      </c>
      <c r="U54" s="109">
        <v>3.6666666666666665</v>
      </c>
      <c r="V54" s="102">
        <v>46</v>
      </c>
      <c r="W54" s="91">
        <v>492</v>
      </c>
      <c r="X54" s="112">
        <v>44.050147489830863</v>
      </c>
      <c r="Y54" s="91">
        <v>6</v>
      </c>
      <c r="Z54" s="91">
        <v>7</v>
      </c>
      <c r="AA54" s="91">
        <v>1390</v>
      </c>
      <c r="AB54" s="91">
        <v>29</v>
      </c>
      <c r="AC54" s="91">
        <v>1600</v>
      </c>
      <c r="AD54" s="91">
        <v>44</v>
      </c>
      <c r="AE54" s="102">
        <v>475</v>
      </c>
      <c r="AF54" s="92">
        <v>18.5</v>
      </c>
      <c r="AG54" s="103">
        <v>40</v>
      </c>
      <c r="AH54" s="115">
        <v>0</v>
      </c>
    </row>
    <row r="55" spans="1:34" x14ac:dyDescent="0.25">
      <c r="A55" s="17" t="s">
        <v>91</v>
      </c>
      <c r="B55" s="94">
        <v>13</v>
      </c>
      <c r="C55" s="95">
        <v>50.525474047843886</v>
      </c>
      <c r="D55" s="95">
        <v>196.07836870476513</v>
      </c>
      <c r="E55" s="96">
        <v>84</v>
      </c>
      <c r="F55" s="102" t="s">
        <v>264</v>
      </c>
      <c r="G55" s="91" t="s">
        <v>264</v>
      </c>
      <c r="H55" s="103" t="s">
        <v>264</v>
      </c>
      <c r="I55" s="97">
        <v>5</v>
      </c>
      <c r="J55" s="92">
        <v>3352.1049025877933</v>
      </c>
      <c r="K55" s="98">
        <v>59</v>
      </c>
      <c r="L55" s="102">
        <v>11</v>
      </c>
      <c r="M55" s="92">
        <v>9.0784313474819065</v>
      </c>
      <c r="N55" s="103">
        <v>78</v>
      </c>
      <c r="O55" s="102">
        <v>0</v>
      </c>
      <c r="P55" s="91">
        <v>2</v>
      </c>
      <c r="Q55" s="103">
        <v>2</v>
      </c>
      <c r="R55" s="102">
        <v>4</v>
      </c>
      <c r="S55" s="91">
        <v>5</v>
      </c>
      <c r="T55" s="91">
        <v>5</v>
      </c>
      <c r="U55" s="109">
        <v>4.666666666666667</v>
      </c>
      <c r="V55" s="102">
        <v>30</v>
      </c>
      <c r="W55" s="91">
        <v>216</v>
      </c>
      <c r="X55" s="112">
        <v>84.538374851237933</v>
      </c>
      <c r="Y55" s="91">
        <v>12</v>
      </c>
      <c r="Z55" s="91">
        <v>10</v>
      </c>
      <c r="AA55" s="91">
        <v>1460</v>
      </c>
      <c r="AB55" s="91">
        <v>50</v>
      </c>
      <c r="AC55" s="91">
        <v>1600</v>
      </c>
      <c r="AD55" s="91">
        <v>59</v>
      </c>
      <c r="AE55" s="102">
        <v>490</v>
      </c>
      <c r="AF55" s="92">
        <v>22.6</v>
      </c>
      <c r="AG55" s="103">
        <v>39</v>
      </c>
      <c r="AH55" s="115">
        <v>0</v>
      </c>
    </row>
    <row r="56" spans="1:34" x14ac:dyDescent="0.25">
      <c r="A56" s="17" t="s">
        <v>92</v>
      </c>
      <c r="B56" s="94">
        <v>5</v>
      </c>
      <c r="C56" s="95">
        <v>1.5286165498870241</v>
      </c>
      <c r="D56" s="95">
        <v>20.619085867689435</v>
      </c>
      <c r="E56" s="96">
        <v>6.5</v>
      </c>
      <c r="F56" s="102">
        <v>13</v>
      </c>
      <c r="G56" s="92">
        <v>0.30074220899742671</v>
      </c>
      <c r="H56" s="103">
        <v>148</v>
      </c>
      <c r="I56" s="97">
        <v>4</v>
      </c>
      <c r="J56" s="92">
        <v>187.95459684841862</v>
      </c>
      <c r="K56" s="98">
        <v>111</v>
      </c>
      <c r="L56" s="102">
        <v>3</v>
      </c>
      <c r="M56" s="92">
        <v>0.47868939845053915</v>
      </c>
      <c r="N56" s="103">
        <v>17.5</v>
      </c>
      <c r="O56" s="102">
        <v>5</v>
      </c>
      <c r="P56" s="91">
        <v>7</v>
      </c>
      <c r="Q56" s="103">
        <v>12</v>
      </c>
      <c r="R56" s="102">
        <v>8</v>
      </c>
      <c r="S56" s="91">
        <v>3</v>
      </c>
      <c r="T56" s="91">
        <v>6</v>
      </c>
      <c r="U56" s="109">
        <v>5.666666666666667</v>
      </c>
      <c r="V56" s="102">
        <v>7</v>
      </c>
      <c r="W56" s="91">
        <v>81</v>
      </c>
      <c r="X56" s="112">
        <v>49.398759001953159</v>
      </c>
      <c r="Y56" s="91">
        <v>4</v>
      </c>
      <c r="Z56" s="91">
        <v>3</v>
      </c>
      <c r="AA56" s="91">
        <v>765</v>
      </c>
      <c r="AB56" s="91">
        <v>6</v>
      </c>
      <c r="AC56" s="91">
        <v>795</v>
      </c>
      <c r="AD56" s="91">
        <v>5</v>
      </c>
      <c r="AE56" s="102">
        <v>425</v>
      </c>
      <c r="AF56" s="92">
        <v>21.9</v>
      </c>
      <c r="AG56" s="103">
        <v>35</v>
      </c>
      <c r="AH56" s="115">
        <v>38.900280895671536</v>
      </c>
    </row>
    <row r="57" spans="1:34" x14ac:dyDescent="0.25">
      <c r="A57" s="17" t="s">
        <v>93</v>
      </c>
      <c r="B57" s="94">
        <v>9</v>
      </c>
      <c r="C57" s="95">
        <v>100.08627487113648</v>
      </c>
      <c r="D57" s="95">
        <v>184.20786786098739</v>
      </c>
      <c r="E57" s="96">
        <v>15</v>
      </c>
      <c r="F57" s="102">
        <v>9</v>
      </c>
      <c r="G57" s="92">
        <v>4.0771341419898537</v>
      </c>
      <c r="H57" s="103">
        <v>128</v>
      </c>
      <c r="I57" s="97">
        <v>4</v>
      </c>
      <c r="J57" s="92">
        <v>1879.5039070971484</v>
      </c>
      <c r="K57" s="98">
        <v>95</v>
      </c>
      <c r="L57" s="102">
        <v>10</v>
      </c>
      <c r="M57" s="92">
        <v>2.0650867799775492</v>
      </c>
      <c r="N57" s="103">
        <v>41</v>
      </c>
      <c r="O57" s="102">
        <v>4</v>
      </c>
      <c r="P57" s="91">
        <v>4</v>
      </c>
      <c r="Q57" s="103">
        <v>8</v>
      </c>
      <c r="R57" s="102">
        <v>3</v>
      </c>
      <c r="S57" s="91">
        <v>4</v>
      </c>
      <c r="T57" s="91">
        <v>3</v>
      </c>
      <c r="U57" s="109">
        <v>3.3333333333333335</v>
      </c>
      <c r="V57" s="102">
        <v>30</v>
      </c>
      <c r="W57" s="91">
        <v>306</v>
      </c>
      <c r="X57" s="112">
        <v>33.377315380621646</v>
      </c>
      <c r="Y57" s="91">
        <v>10</v>
      </c>
      <c r="Z57" s="91">
        <v>7</v>
      </c>
      <c r="AA57" s="91">
        <v>2180</v>
      </c>
      <c r="AB57" s="91">
        <v>44</v>
      </c>
      <c r="AC57" s="91">
        <v>2760</v>
      </c>
      <c r="AD57" s="91">
        <v>44</v>
      </c>
      <c r="AE57" s="102">
        <v>530</v>
      </c>
      <c r="AF57" s="92">
        <v>15.200000000000001</v>
      </c>
      <c r="AG57" s="103">
        <v>38</v>
      </c>
      <c r="AH57" s="115">
        <v>36.886887698579578</v>
      </c>
    </row>
    <row r="58" spans="1:34" x14ac:dyDescent="0.25">
      <c r="A58" s="17" t="s">
        <v>94</v>
      </c>
      <c r="B58" s="94">
        <v>11</v>
      </c>
      <c r="C58" s="95">
        <v>23.11443344570139</v>
      </c>
      <c r="D58" s="95">
        <v>0</v>
      </c>
      <c r="E58" s="96">
        <v>59</v>
      </c>
      <c r="F58" s="102">
        <v>16</v>
      </c>
      <c r="G58" s="92">
        <v>0.89567194508929748</v>
      </c>
      <c r="H58" s="103">
        <v>142</v>
      </c>
      <c r="I58" s="97">
        <v>4</v>
      </c>
      <c r="J58" s="92">
        <v>1835.2948878341522</v>
      </c>
      <c r="K58" s="98">
        <v>81</v>
      </c>
      <c r="L58" s="102">
        <v>4</v>
      </c>
      <c r="M58" s="92">
        <v>2.0239574044504276</v>
      </c>
      <c r="N58" s="103">
        <v>69</v>
      </c>
      <c r="O58" s="102">
        <v>4</v>
      </c>
      <c r="P58" s="91">
        <v>7</v>
      </c>
      <c r="Q58" s="103">
        <v>11</v>
      </c>
      <c r="R58" s="102">
        <v>3</v>
      </c>
      <c r="S58" s="91">
        <v>8</v>
      </c>
      <c r="T58" s="91">
        <v>7</v>
      </c>
      <c r="U58" s="109">
        <v>6</v>
      </c>
      <c r="V58" s="102">
        <v>38</v>
      </c>
      <c r="W58" s="91">
        <v>185</v>
      </c>
      <c r="X58" s="112">
        <v>31.153056596827504</v>
      </c>
      <c r="Y58" s="91">
        <v>10</v>
      </c>
      <c r="Z58" s="91">
        <v>9</v>
      </c>
      <c r="AA58" s="91">
        <v>790</v>
      </c>
      <c r="AB58" s="91">
        <v>18</v>
      </c>
      <c r="AC58" s="91">
        <v>760</v>
      </c>
      <c r="AD58" s="91">
        <v>22</v>
      </c>
      <c r="AE58" s="102">
        <v>397</v>
      </c>
      <c r="AF58" s="92">
        <v>38.9</v>
      </c>
      <c r="AG58" s="103">
        <v>34</v>
      </c>
      <c r="AH58" s="115">
        <v>45.551135901515764</v>
      </c>
    </row>
    <row r="59" spans="1:34" x14ac:dyDescent="0.25">
      <c r="A59" s="17" t="s">
        <v>95</v>
      </c>
      <c r="B59" s="94">
        <v>3</v>
      </c>
      <c r="C59" s="95">
        <v>1.0586685274052996</v>
      </c>
      <c r="D59" s="95">
        <v>6.9649245224032876</v>
      </c>
      <c r="E59" s="96">
        <v>14</v>
      </c>
      <c r="F59" s="102">
        <v>16</v>
      </c>
      <c r="G59" s="92">
        <v>0.86658426698684377</v>
      </c>
      <c r="H59" s="103">
        <v>66</v>
      </c>
      <c r="I59" s="97">
        <v>5</v>
      </c>
      <c r="J59" s="92">
        <v>29.642718767348395</v>
      </c>
      <c r="K59" s="98">
        <v>42</v>
      </c>
      <c r="L59" s="102">
        <v>3</v>
      </c>
      <c r="M59" s="92">
        <v>4.012202547763251</v>
      </c>
      <c r="N59" s="103">
        <v>14</v>
      </c>
      <c r="O59" s="102">
        <v>4</v>
      </c>
      <c r="P59" s="91">
        <v>8</v>
      </c>
      <c r="Q59" s="103">
        <v>12</v>
      </c>
      <c r="R59" s="102">
        <v>6</v>
      </c>
      <c r="S59" s="91">
        <v>4</v>
      </c>
      <c r="T59" s="91">
        <v>7</v>
      </c>
      <c r="U59" s="109">
        <v>5.666666666666667</v>
      </c>
      <c r="V59" s="102">
        <v>8</v>
      </c>
      <c r="W59" s="91">
        <v>93</v>
      </c>
      <c r="X59" s="112">
        <v>39.839839249457206</v>
      </c>
      <c r="Y59" s="91">
        <v>5</v>
      </c>
      <c r="Z59" s="91">
        <v>4</v>
      </c>
      <c r="AA59" s="91">
        <v>615</v>
      </c>
      <c r="AB59" s="91">
        <v>9</v>
      </c>
      <c r="AC59" s="91">
        <v>625</v>
      </c>
      <c r="AD59" s="91">
        <v>7</v>
      </c>
      <c r="AE59" s="102">
        <v>375</v>
      </c>
      <c r="AF59" s="92">
        <v>13.299999999999999</v>
      </c>
      <c r="AG59" s="103">
        <v>33</v>
      </c>
      <c r="AH59" s="115">
        <v>90.215376673996673</v>
      </c>
    </row>
    <row r="60" spans="1:34" x14ac:dyDescent="0.25">
      <c r="A60" s="17" t="s">
        <v>96</v>
      </c>
      <c r="B60" s="94">
        <v>5</v>
      </c>
      <c r="C60" s="95">
        <v>0.9422272274725515</v>
      </c>
      <c r="D60" s="95">
        <v>3.1781537001131701E-3</v>
      </c>
      <c r="E60" s="96">
        <v>6.5</v>
      </c>
      <c r="F60" s="102">
        <v>9</v>
      </c>
      <c r="G60" s="92">
        <v>4.8879094955782314</v>
      </c>
      <c r="H60" s="103">
        <v>184</v>
      </c>
      <c r="I60" s="97">
        <v>5</v>
      </c>
      <c r="J60" s="92">
        <v>43.3348884579311</v>
      </c>
      <c r="K60" s="98">
        <v>79</v>
      </c>
      <c r="L60" s="102">
        <v>8</v>
      </c>
      <c r="M60" s="92">
        <v>6.0955480331494734</v>
      </c>
      <c r="N60" s="103">
        <v>49</v>
      </c>
      <c r="O60" s="102">
        <v>4</v>
      </c>
      <c r="P60" s="91">
        <v>7</v>
      </c>
      <c r="Q60" s="103">
        <v>11</v>
      </c>
      <c r="R60" s="102">
        <v>10</v>
      </c>
      <c r="S60" s="91">
        <v>1</v>
      </c>
      <c r="T60" s="91">
        <v>5</v>
      </c>
      <c r="U60" s="109">
        <v>5.333333333333333</v>
      </c>
      <c r="V60" s="102">
        <v>7</v>
      </c>
      <c r="W60" s="91">
        <v>132</v>
      </c>
      <c r="X60" s="112">
        <v>64.72243130576561</v>
      </c>
      <c r="Y60" s="91">
        <v>2</v>
      </c>
      <c r="Z60" s="91">
        <v>2</v>
      </c>
      <c r="AA60" s="91">
        <v>1335</v>
      </c>
      <c r="AB60" s="91">
        <v>10</v>
      </c>
      <c r="AC60" s="91">
        <v>1445</v>
      </c>
      <c r="AD60" s="91">
        <v>11</v>
      </c>
      <c r="AE60" s="102">
        <v>395</v>
      </c>
      <c r="AF60" s="92">
        <v>17.399999999999999</v>
      </c>
      <c r="AG60" s="103">
        <v>29</v>
      </c>
      <c r="AH60" s="115">
        <v>48.348235834561024</v>
      </c>
    </row>
    <row r="61" spans="1:34" x14ac:dyDescent="0.25">
      <c r="A61" s="17" t="s">
        <v>97</v>
      </c>
      <c r="B61" s="94">
        <v>7</v>
      </c>
      <c r="C61" s="95">
        <v>12.537514318966158</v>
      </c>
      <c r="D61" s="95">
        <v>19.288483567640245</v>
      </c>
      <c r="E61" s="96">
        <v>50</v>
      </c>
      <c r="F61" s="102">
        <v>12</v>
      </c>
      <c r="G61" s="92">
        <v>1.3687763748038813</v>
      </c>
      <c r="H61" s="103">
        <v>178</v>
      </c>
      <c r="I61" s="97">
        <v>6</v>
      </c>
      <c r="J61" s="92">
        <v>306.67423905948579</v>
      </c>
      <c r="K61" s="98">
        <v>141</v>
      </c>
      <c r="L61" s="102">
        <v>6</v>
      </c>
      <c r="M61" s="92">
        <v>10.5</v>
      </c>
      <c r="N61" s="103">
        <v>103</v>
      </c>
      <c r="O61" s="102">
        <v>2</v>
      </c>
      <c r="P61" s="91">
        <v>6</v>
      </c>
      <c r="Q61" s="103">
        <v>8</v>
      </c>
      <c r="R61" s="102">
        <v>6</v>
      </c>
      <c r="S61" s="91">
        <v>1</v>
      </c>
      <c r="T61" s="91">
        <v>3</v>
      </c>
      <c r="U61" s="109">
        <v>3.3333333333333335</v>
      </c>
      <c r="V61" s="102">
        <v>26</v>
      </c>
      <c r="W61" s="91">
        <v>488</v>
      </c>
      <c r="X61" s="112">
        <v>43.459076785987385</v>
      </c>
      <c r="Y61" s="91">
        <v>8</v>
      </c>
      <c r="Z61" s="91">
        <v>6</v>
      </c>
      <c r="AA61" s="91">
        <v>2045</v>
      </c>
      <c r="AB61" s="91">
        <v>20</v>
      </c>
      <c r="AC61" s="91">
        <v>2175</v>
      </c>
      <c r="AD61" s="91">
        <v>22</v>
      </c>
      <c r="AE61" s="102">
        <v>1070</v>
      </c>
      <c r="AF61" s="92">
        <v>34.300000000000004</v>
      </c>
      <c r="AG61" s="103">
        <v>38</v>
      </c>
      <c r="AH61" s="115">
        <v>15.163890426597842</v>
      </c>
    </row>
    <row r="62" spans="1:34" x14ac:dyDescent="0.25">
      <c r="A62" s="17" t="s">
        <v>98</v>
      </c>
      <c r="B62" s="94">
        <v>8</v>
      </c>
      <c r="C62" s="95">
        <v>174.28220432580397</v>
      </c>
      <c r="D62" s="95">
        <v>0</v>
      </c>
      <c r="E62" s="96">
        <v>27</v>
      </c>
      <c r="F62" s="102">
        <v>14</v>
      </c>
      <c r="G62" s="92">
        <v>2.8395862819878932</v>
      </c>
      <c r="H62" s="103">
        <v>143</v>
      </c>
      <c r="I62" s="97">
        <v>5</v>
      </c>
      <c r="J62" s="92">
        <v>4526.3038485281404</v>
      </c>
      <c r="K62" s="98">
        <v>78</v>
      </c>
      <c r="L62" s="102">
        <v>5</v>
      </c>
      <c r="M62" s="92">
        <v>7.6530018202319372</v>
      </c>
      <c r="N62" s="103">
        <v>66</v>
      </c>
      <c r="O62" s="102">
        <v>0</v>
      </c>
      <c r="P62" s="91">
        <v>5</v>
      </c>
      <c r="Q62" s="103">
        <v>5</v>
      </c>
      <c r="R62" s="102">
        <v>2</v>
      </c>
      <c r="S62" s="91">
        <v>1</v>
      </c>
      <c r="T62" s="91">
        <v>5</v>
      </c>
      <c r="U62" s="109">
        <v>2.6666666666666665</v>
      </c>
      <c r="V62" s="102">
        <v>50</v>
      </c>
      <c r="W62" s="91">
        <v>376</v>
      </c>
      <c r="X62" s="112">
        <v>283.24831225557318</v>
      </c>
      <c r="Y62" s="91">
        <v>7</v>
      </c>
      <c r="Z62" s="91">
        <v>6</v>
      </c>
      <c r="AA62" s="91">
        <v>1190</v>
      </c>
      <c r="AB62" s="91">
        <v>23</v>
      </c>
      <c r="AC62" s="91">
        <v>895</v>
      </c>
      <c r="AD62" s="91">
        <v>21</v>
      </c>
      <c r="AE62" s="102">
        <v>407</v>
      </c>
      <c r="AF62" s="92">
        <v>37.9</v>
      </c>
      <c r="AG62" s="103">
        <v>33</v>
      </c>
      <c r="AH62" s="115">
        <v>27.77099609375</v>
      </c>
    </row>
    <row r="63" spans="1:34" x14ac:dyDescent="0.25">
      <c r="A63" s="17" t="s">
        <v>99</v>
      </c>
      <c r="B63" s="94">
        <v>2</v>
      </c>
      <c r="C63" s="95">
        <v>3.489929655158412</v>
      </c>
      <c r="D63" s="95">
        <v>0</v>
      </c>
      <c r="E63" s="96">
        <v>2</v>
      </c>
      <c r="F63" s="102">
        <v>9</v>
      </c>
      <c r="G63" s="92">
        <v>0.2970086402046756</v>
      </c>
      <c r="H63" s="103">
        <v>73.5</v>
      </c>
      <c r="I63" s="97">
        <v>4</v>
      </c>
      <c r="J63" s="92">
        <v>514.99931668161071</v>
      </c>
      <c r="K63" s="98">
        <v>71</v>
      </c>
      <c r="L63" s="102">
        <v>1</v>
      </c>
      <c r="M63" s="92">
        <v>4.2712571898953701E-2</v>
      </c>
      <c r="N63" s="103">
        <v>2</v>
      </c>
      <c r="O63" s="102">
        <v>6</v>
      </c>
      <c r="P63" s="91">
        <v>9</v>
      </c>
      <c r="Q63" s="103">
        <v>15</v>
      </c>
      <c r="R63" s="102">
        <v>9</v>
      </c>
      <c r="S63" s="91">
        <v>6</v>
      </c>
      <c r="T63" s="91">
        <v>6</v>
      </c>
      <c r="U63" s="109">
        <v>7</v>
      </c>
      <c r="V63" s="102">
        <v>5</v>
      </c>
      <c r="W63" s="91">
        <v>280</v>
      </c>
      <c r="X63" s="112">
        <v>16.438143544984726</v>
      </c>
      <c r="Y63" s="91">
        <v>4</v>
      </c>
      <c r="Z63" s="91">
        <v>4</v>
      </c>
      <c r="AA63" s="91">
        <v>1355</v>
      </c>
      <c r="AB63" s="91">
        <v>9</v>
      </c>
      <c r="AC63" s="91">
        <v>1595</v>
      </c>
      <c r="AD63" s="91">
        <v>10</v>
      </c>
      <c r="AE63" s="102">
        <v>285</v>
      </c>
      <c r="AF63" s="92">
        <v>29.9</v>
      </c>
      <c r="AG63" s="103">
        <v>33</v>
      </c>
      <c r="AH63" s="115">
        <v>33.55138725789741</v>
      </c>
    </row>
    <row r="64" spans="1:34" x14ac:dyDescent="0.25">
      <c r="A64" s="17" t="s">
        <v>100</v>
      </c>
      <c r="B64" s="94">
        <v>9</v>
      </c>
      <c r="C64" s="95">
        <v>4.7205153327230658</v>
      </c>
      <c r="D64" s="95">
        <v>3.0240328845118941E-3</v>
      </c>
      <c r="E64" s="96">
        <v>14.5</v>
      </c>
      <c r="F64" s="102">
        <v>9</v>
      </c>
      <c r="G64" s="92">
        <v>0.93328912494959881</v>
      </c>
      <c r="H64" s="103">
        <v>97</v>
      </c>
      <c r="I64" s="97">
        <v>3</v>
      </c>
      <c r="J64" s="92">
        <v>46.872509709934363</v>
      </c>
      <c r="K64" s="98">
        <v>17</v>
      </c>
      <c r="L64" s="102">
        <v>5</v>
      </c>
      <c r="M64" s="92">
        <v>5.6581995050944833</v>
      </c>
      <c r="N64" s="103">
        <v>40</v>
      </c>
      <c r="O64" s="102">
        <v>6</v>
      </c>
      <c r="P64" s="91">
        <v>7</v>
      </c>
      <c r="Q64" s="103">
        <v>13</v>
      </c>
      <c r="R64" s="102">
        <v>5</v>
      </c>
      <c r="S64" s="91">
        <v>5</v>
      </c>
      <c r="T64" s="91">
        <v>5</v>
      </c>
      <c r="U64" s="109">
        <v>5</v>
      </c>
      <c r="V64" s="102">
        <v>9</v>
      </c>
      <c r="W64" s="91">
        <v>218</v>
      </c>
      <c r="X64" s="112">
        <v>49.350809551718413</v>
      </c>
      <c r="Y64" s="91">
        <v>4</v>
      </c>
      <c r="Z64" s="91">
        <v>4</v>
      </c>
      <c r="AA64" s="91">
        <v>905</v>
      </c>
      <c r="AB64" s="91">
        <v>9</v>
      </c>
      <c r="AC64" s="91">
        <v>940</v>
      </c>
      <c r="AD64" s="91">
        <v>7</v>
      </c>
      <c r="AE64" s="102">
        <v>394</v>
      </c>
      <c r="AF64" s="92">
        <v>14.4</v>
      </c>
      <c r="AG64" s="103">
        <v>30</v>
      </c>
      <c r="AH64" s="115">
        <v>82.940185457332035</v>
      </c>
    </row>
    <row r="65" spans="1:34" x14ac:dyDescent="0.25">
      <c r="A65" s="17" t="s">
        <v>101</v>
      </c>
      <c r="B65" s="94">
        <v>8</v>
      </c>
      <c r="C65" s="95">
        <v>15.657564921440432</v>
      </c>
      <c r="D65" s="95">
        <v>3.6657060705949496</v>
      </c>
      <c r="E65" s="96">
        <v>14</v>
      </c>
      <c r="F65" s="102">
        <v>15</v>
      </c>
      <c r="G65" s="92">
        <v>5.1919426983233778</v>
      </c>
      <c r="H65" s="103">
        <v>246.5</v>
      </c>
      <c r="I65" s="97">
        <v>4</v>
      </c>
      <c r="J65" s="92">
        <v>2295.2601734516202</v>
      </c>
      <c r="K65" s="98">
        <v>79</v>
      </c>
      <c r="L65" s="102">
        <v>5</v>
      </c>
      <c r="M65" s="92">
        <v>1.1517602313226309</v>
      </c>
      <c r="N65" s="103">
        <v>34</v>
      </c>
      <c r="O65" s="102">
        <v>5</v>
      </c>
      <c r="P65" s="91">
        <v>8</v>
      </c>
      <c r="Q65" s="103">
        <v>13</v>
      </c>
      <c r="R65" s="102">
        <v>7</v>
      </c>
      <c r="S65" s="91">
        <v>5</v>
      </c>
      <c r="T65" s="91">
        <v>7</v>
      </c>
      <c r="U65" s="109">
        <v>6.333333333333333</v>
      </c>
      <c r="V65" s="102">
        <v>32</v>
      </c>
      <c r="W65" s="91">
        <v>224</v>
      </c>
      <c r="X65" s="112">
        <v>22.947592592307068</v>
      </c>
      <c r="Y65" s="91">
        <v>7</v>
      </c>
      <c r="Z65" s="91">
        <v>6</v>
      </c>
      <c r="AA65" s="91">
        <v>875</v>
      </c>
      <c r="AB65" s="91">
        <v>19</v>
      </c>
      <c r="AC65" s="91">
        <v>1360</v>
      </c>
      <c r="AD65" s="91">
        <v>42</v>
      </c>
      <c r="AE65" s="102">
        <v>495</v>
      </c>
      <c r="AF65" s="92">
        <v>23</v>
      </c>
      <c r="AG65" s="103">
        <v>36</v>
      </c>
      <c r="AH65" s="115">
        <v>26.159726634223269</v>
      </c>
    </row>
    <row r="66" spans="1:34" x14ac:dyDescent="0.25">
      <c r="A66" s="17" t="s">
        <v>102</v>
      </c>
      <c r="B66" s="94">
        <v>5</v>
      </c>
      <c r="C66" s="95">
        <v>4.5824225803371252</v>
      </c>
      <c r="D66" s="95">
        <v>0</v>
      </c>
      <c r="E66" s="96">
        <v>14</v>
      </c>
      <c r="F66" s="102">
        <v>19</v>
      </c>
      <c r="G66" s="92">
        <v>0.54186741385803883</v>
      </c>
      <c r="H66" s="103">
        <v>105</v>
      </c>
      <c r="I66" s="97">
        <v>6</v>
      </c>
      <c r="J66" s="92">
        <v>66.692555225232596</v>
      </c>
      <c r="K66" s="98">
        <v>62</v>
      </c>
      <c r="L66" s="102">
        <v>11</v>
      </c>
      <c r="M66" s="92">
        <v>11.721319777704981</v>
      </c>
      <c r="N66" s="103">
        <v>20</v>
      </c>
      <c r="O66" s="102">
        <v>5</v>
      </c>
      <c r="P66" s="91">
        <v>4</v>
      </c>
      <c r="Q66" s="103">
        <v>9</v>
      </c>
      <c r="R66" s="102">
        <v>7</v>
      </c>
      <c r="S66" s="91">
        <v>4</v>
      </c>
      <c r="T66" s="91">
        <v>5</v>
      </c>
      <c r="U66" s="109">
        <v>5.333333333333333</v>
      </c>
      <c r="V66" s="102">
        <v>8</v>
      </c>
      <c r="W66" s="91">
        <v>193</v>
      </c>
      <c r="X66" s="112">
        <v>43.966264698614125</v>
      </c>
      <c r="Y66" s="91">
        <v>6</v>
      </c>
      <c r="Z66" s="91">
        <v>4</v>
      </c>
      <c r="AA66" s="91">
        <v>1040</v>
      </c>
      <c r="AB66" s="91">
        <v>16</v>
      </c>
      <c r="AC66" s="91">
        <v>1135</v>
      </c>
      <c r="AD66" s="91">
        <v>15</v>
      </c>
      <c r="AE66" s="102">
        <v>1300</v>
      </c>
      <c r="AF66" s="92">
        <v>14.399999999999999</v>
      </c>
      <c r="AG66" s="103">
        <v>39</v>
      </c>
      <c r="AH66" s="115">
        <v>33.962029031621377</v>
      </c>
    </row>
    <row r="67" spans="1:34" x14ac:dyDescent="0.25">
      <c r="A67" s="17" t="s">
        <v>103</v>
      </c>
      <c r="B67" s="94">
        <v>6</v>
      </c>
      <c r="C67" s="95">
        <v>19.651232284271277</v>
      </c>
      <c r="D67" s="95">
        <v>0</v>
      </c>
      <c r="E67" s="96">
        <v>15</v>
      </c>
      <c r="F67" s="102">
        <v>8</v>
      </c>
      <c r="G67" s="92">
        <v>0.36868811033470067</v>
      </c>
      <c r="H67" s="103">
        <v>123</v>
      </c>
      <c r="I67" s="97">
        <v>6</v>
      </c>
      <c r="J67" s="92">
        <v>280.90419630025411</v>
      </c>
      <c r="K67" s="98">
        <v>49</v>
      </c>
      <c r="L67" s="102">
        <v>8</v>
      </c>
      <c r="M67" s="92">
        <v>7.4173181811802289</v>
      </c>
      <c r="N67" s="103">
        <v>47</v>
      </c>
      <c r="O67" s="102">
        <v>0</v>
      </c>
      <c r="P67" s="91">
        <v>7</v>
      </c>
      <c r="Q67" s="103">
        <v>7</v>
      </c>
      <c r="R67" s="102">
        <v>4</v>
      </c>
      <c r="S67" s="91">
        <v>8</v>
      </c>
      <c r="T67" s="91">
        <v>7</v>
      </c>
      <c r="U67" s="109">
        <v>6.333333333333333</v>
      </c>
      <c r="V67" s="102">
        <v>30</v>
      </c>
      <c r="W67" s="91">
        <v>140</v>
      </c>
      <c r="X67" s="112">
        <v>45.28696720142343</v>
      </c>
      <c r="Y67" s="91">
        <v>6</v>
      </c>
      <c r="Z67" s="91">
        <v>4</v>
      </c>
      <c r="AA67" s="91">
        <v>1300</v>
      </c>
      <c r="AB67" s="91">
        <v>9</v>
      </c>
      <c r="AC67" s="91">
        <v>2235</v>
      </c>
      <c r="AD67" s="91">
        <v>9</v>
      </c>
      <c r="AE67" s="102">
        <v>688</v>
      </c>
      <c r="AF67" s="92">
        <v>32.6</v>
      </c>
      <c r="AG67" s="103">
        <v>46</v>
      </c>
      <c r="AH67" s="115">
        <v>0</v>
      </c>
    </row>
    <row r="68" spans="1:34" x14ac:dyDescent="0.25">
      <c r="A68" s="17" t="s">
        <v>104</v>
      </c>
      <c r="B68" s="94">
        <v>6</v>
      </c>
      <c r="C68" s="95">
        <v>46.35261050808905</v>
      </c>
      <c r="D68" s="95">
        <v>19.582714026474044</v>
      </c>
      <c r="E68" s="96">
        <v>19.5</v>
      </c>
      <c r="F68" s="102">
        <v>11</v>
      </c>
      <c r="G68" s="92">
        <v>8.2983356469733938</v>
      </c>
      <c r="H68" s="103">
        <v>107</v>
      </c>
      <c r="I68" s="97">
        <v>4</v>
      </c>
      <c r="J68" s="92">
        <v>548.76952515519724</v>
      </c>
      <c r="K68" s="98">
        <v>39</v>
      </c>
      <c r="L68" s="102">
        <v>4</v>
      </c>
      <c r="M68" s="92">
        <v>0.7941929606148902</v>
      </c>
      <c r="N68" s="103">
        <v>23</v>
      </c>
      <c r="O68" s="102">
        <v>6</v>
      </c>
      <c r="P68" s="91">
        <v>8</v>
      </c>
      <c r="Q68" s="103">
        <v>14</v>
      </c>
      <c r="R68" s="102">
        <v>3</v>
      </c>
      <c r="S68" s="91">
        <v>2</v>
      </c>
      <c r="T68" s="91">
        <v>5</v>
      </c>
      <c r="U68" s="109">
        <v>3.3333333333333335</v>
      </c>
      <c r="V68" s="102">
        <v>7</v>
      </c>
      <c r="W68" s="91">
        <v>326</v>
      </c>
      <c r="X68" s="112">
        <v>40.941321548034161</v>
      </c>
      <c r="Y68" s="91">
        <v>7</v>
      </c>
      <c r="Z68" s="91">
        <v>8</v>
      </c>
      <c r="AA68" s="91">
        <v>1435</v>
      </c>
      <c r="AB68" s="91">
        <v>17</v>
      </c>
      <c r="AC68" s="91">
        <v>1500</v>
      </c>
      <c r="AD68" s="91">
        <v>17</v>
      </c>
      <c r="AE68" s="102">
        <v>1402</v>
      </c>
      <c r="AF68" s="92">
        <v>26.5</v>
      </c>
      <c r="AG68" s="103">
        <v>31</v>
      </c>
      <c r="AH68" s="115">
        <v>27.708977687419278</v>
      </c>
    </row>
    <row r="69" spans="1:34" x14ac:dyDescent="0.25">
      <c r="A69" s="17" t="s">
        <v>105</v>
      </c>
      <c r="B69" s="94">
        <v>5</v>
      </c>
      <c r="C69" s="95">
        <v>80.964216687620876</v>
      </c>
      <c r="D69" s="95">
        <v>313.81267119206751</v>
      </c>
      <c r="E69" s="96">
        <v>16</v>
      </c>
      <c r="F69" s="102">
        <v>29</v>
      </c>
      <c r="G69" s="92">
        <v>1.8325095955263515</v>
      </c>
      <c r="H69" s="103">
        <v>170</v>
      </c>
      <c r="I69" s="97">
        <v>4</v>
      </c>
      <c r="J69" s="92">
        <v>8082.0292271216813</v>
      </c>
      <c r="K69" s="98">
        <v>69</v>
      </c>
      <c r="L69" s="102">
        <v>6</v>
      </c>
      <c r="M69" s="92">
        <v>9.1199278064126954</v>
      </c>
      <c r="N69" s="103">
        <v>59</v>
      </c>
      <c r="O69" s="102">
        <v>0</v>
      </c>
      <c r="P69" s="91">
        <v>6</v>
      </c>
      <c r="Q69" s="103">
        <v>6</v>
      </c>
      <c r="R69" s="102">
        <v>6</v>
      </c>
      <c r="S69" s="91">
        <v>1</v>
      </c>
      <c r="T69" s="91">
        <v>1</v>
      </c>
      <c r="U69" s="109">
        <v>2.6666666666666665</v>
      </c>
      <c r="V69" s="102">
        <v>57</v>
      </c>
      <c r="W69" s="91">
        <v>440</v>
      </c>
      <c r="X69" s="112">
        <v>91.207710588635166</v>
      </c>
      <c r="Y69" s="91">
        <v>9</v>
      </c>
      <c r="Z69" s="91">
        <v>7</v>
      </c>
      <c r="AA69" s="91">
        <v>915</v>
      </c>
      <c r="AB69" s="91">
        <v>36</v>
      </c>
      <c r="AC69" s="91">
        <v>1390</v>
      </c>
      <c r="AD69" s="91">
        <v>31</v>
      </c>
      <c r="AE69" s="102">
        <v>276</v>
      </c>
      <c r="AF69" s="92">
        <v>45</v>
      </c>
      <c r="AG69" s="103">
        <v>49</v>
      </c>
      <c r="AH69" s="115">
        <v>17.64908351637899</v>
      </c>
    </row>
    <row r="70" spans="1:34" x14ac:dyDescent="0.25">
      <c r="A70" s="17" t="s">
        <v>106</v>
      </c>
      <c r="B70" s="94">
        <v>9</v>
      </c>
      <c r="C70" s="95">
        <v>45.493239308294683</v>
      </c>
      <c r="D70" s="95">
        <v>364.07115494365809</v>
      </c>
      <c r="E70" s="96">
        <v>9</v>
      </c>
      <c r="F70" s="102">
        <v>12</v>
      </c>
      <c r="G70" s="92">
        <v>16.916982711858328</v>
      </c>
      <c r="H70" s="103">
        <v>152</v>
      </c>
      <c r="I70" s="97">
        <v>7</v>
      </c>
      <c r="J70" s="92">
        <v>1871.34484217157</v>
      </c>
      <c r="K70" s="98">
        <v>455</v>
      </c>
      <c r="L70" s="102">
        <v>8</v>
      </c>
      <c r="M70" s="92">
        <v>10.586089026651402</v>
      </c>
      <c r="N70" s="103">
        <v>51</v>
      </c>
      <c r="O70" s="102">
        <v>1</v>
      </c>
      <c r="P70" s="91">
        <v>6</v>
      </c>
      <c r="Q70" s="103">
        <v>7</v>
      </c>
      <c r="R70" s="102">
        <v>6</v>
      </c>
      <c r="S70" s="91">
        <v>1</v>
      </c>
      <c r="T70" s="91">
        <v>5</v>
      </c>
      <c r="U70" s="109">
        <v>4</v>
      </c>
      <c r="V70" s="102">
        <v>46</v>
      </c>
      <c r="W70" s="91">
        <v>208</v>
      </c>
      <c r="X70" s="112">
        <v>45.885957625823693</v>
      </c>
      <c r="Y70" s="91">
        <v>6</v>
      </c>
      <c r="Z70" s="91">
        <v>6</v>
      </c>
      <c r="AA70" s="91">
        <v>1448</v>
      </c>
      <c r="AB70" s="91">
        <v>25</v>
      </c>
      <c r="AC70" s="91">
        <v>2006</v>
      </c>
      <c r="AD70" s="91">
        <v>22</v>
      </c>
      <c r="AE70" s="102">
        <v>1715</v>
      </c>
      <c r="AF70" s="92">
        <v>25</v>
      </c>
      <c r="AG70" s="103">
        <v>40</v>
      </c>
      <c r="AH70" s="115">
        <v>0</v>
      </c>
    </row>
    <row r="71" spans="1:34" x14ac:dyDescent="0.25">
      <c r="A71" s="17" t="s">
        <v>107</v>
      </c>
      <c r="B71" s="94">
        <v>8</v>
      </c>
      <c r="C71" s="95">
        <v>12.413965753297044</v>
      </c>
      <c r="D71" s="95">
        <v>0</v>
      </c>
      <c r="E71" s="96">
        <v>20</v>
      </c>
      <c r="F71" s="102">
        <v>8</v>
      </c>
      <c r="G71" s="92">
        <v>0.32749126472011997</v>
      </c>
      <c r="H71" s="103">
        <v>195</v>
      </c>
      <c r="I71" s="97">
        <v>8</v>
      </c>
      <c r="J71" s="92">
        <v>479.53604473936053</v>
      </c>
      <c r="K71" s="98">
        <v>109</v>
      </c>
      <c r="L71" s="102">
        <v>6</v>
      </c>
      <c r="M71" s="92">
        <v>4.6040936408090021</v>
      </c>
      <c r="N71" s="103">
        <v>75</v>
      </c>
      <c r="O71" s="102">
        <v>0</v>
      </c>
      <c r="P71" s="91">
        <v>4</v>
      </c>
      <c r="Q71" s="103">
        <v>4</v>
      </c>
      <c r="R71" s="102">
        <v>5</v>
      </c>
      <c r="S71" s="91">
        <v>5</v>
      </c>
      <c r="T71" s="91">
        <v>6</v>
      </c>
      <c r="U71" s="109">
        <v>5.333333333333333</v>
      </c>
      <c r="V71" s="102">
        <v>35</v>
      </c>
      <c r="W71" s="91">
        <v>256</v>
      </c>
      <c r="X71" s="112">
        <v>32.508958419320457</v>
      </c>
      <c r="Y71" s="91">
        <v>7</v>
      </c>
      <c r="Z71" s="91">
        <v>6</v>
      </c>
      <c r="AA71" s="91">
        <v>730</v>
      </c>
      <c r="AB71" s="91">
        <v>19</v>
      </c>
      <c r="AC71" s="91">
        <v>720</v>
      </c>
      <c r="AD71" s="91">
        <v>22</v>
      </c>
      <c r="AE71" s="102">
        <v>581</v>
      </c>
      <c r="AF71" s="92">
        <v>25.2</v>
      </c>
      <c r="AG71" s="103">
        <v>36</v>
      </c>
      <c r="AH71" s="115">
        <v>17.952280331132801</v>
      </c>
    </row>
    <row r="72" spans="1:34" x14ac:dyDescent="0.25">
      <c r="A72" s="17" t="s">
        <v>108</v>
      </c>
      <c r="B72" s="94">
        <v>12</v>
      </c>
      <c r="C72" s="95">
        <v>264.79470637167395</v>
      </c>
      <c r="D72" s="95">
        <v>19.056959833833062</v>
      </c>
      <c r="E72" s="96">
        <v>97</v>
      </c>
      <c r="F72" s="102">
        <v>9</v>
      </c>
      <c r="G72" s="92">
        <v>12.541613950163546</v>
      </c>
      <c r="H72" s="103">
        <v>1129</v>
      </c>
      <c r="I72" s="97">
        <v>4</v>
      </c>
      <c r="J72" s="92">
        <v>3800.1134928407623</v>
      </c>
      <c r="K72" s="98">
        <v>60</v>
      </c>
      <c r="L72" s="102">
        <v>5</v>
      </c>
      <c r="M72" s="92">
        <v>7.1634976310450398</v>
      </c>
      <c r="N72" s="103">
        <v>312</v>
      </c>
      <c r="O72" s="102">
        <v>2</v>
      </c>
      <c r="P72" s="91">
        <v>3</v>
      </c>
      <c r="Q72" s="103">
        <v>5</v>
      </c>
      <c r="R72" s="102">
        <v>2</v>
      </c>
      <c r="S72" s="91">
        <v>3</v>
      </c>
      <c r="T72" s="91">
        <v>4</v>
      </c>
      <c r="U72" s="109">
        <v>3</v>
      </c>
      <c r="V72" s="102">
        <v>47</v>
      </c>
      <c r="W72" s="91">
        <v>184</v>
      </c>
      <c r="X72" s="112">
        <v>40.448217874566303</v>
      </c>
      <c r="Y72" s="91">
        <v>10</v>
      </c>
      <c r="Z72" s="91">
        <v>8</v>
      </c>
      <c r="AA72" s="91">
        <v>1200</v>
      </c>
      <c r="AB72" s="91">
        <v>33</v>
      </c>
      <c r="AC72" s="91">
        <v>1555</v>
      </c>
      <c r="AD72" s="91">
        <v>31</v>
      </c>
      <c r="AE72" s="102">
        <v>530</v>
      </c>
      <c r="AF72" s="92">
        <v>42.6</v>
      </c>
      <c r="AG72" s="103">
        <v>35</v>
      </c>
      <c r="AH72" s="115">
        <v>0</v>
      </c>
    </row>
    <row r="73" spans="1:34" x14ac:dyDescent="0.25">
      <c r="A73" s="17" t="s">
        <v>109</v>
      </c>
      <c r="B73" s="94">
        <v>13</v>
      </c>
      <c r="C73" s="95">
        <v>45.257797409063699</v>
      </c>
      <c r="D73" s="95">
        <v>15.230012478901866</v>
      </c>
      <c r="E73" s="96">
        <v>14</v>
      </c>
      <c r="F73" s="102">
        <v>13</v>
      </c>
      <c r="G73" s="92">
        <v>7.0183597835347697</v>
      </c>
      <c r="H73" s="103">
        <v>109</v>
      </c>
      <c r="I73" s="97">
        <v>8</v>
      </c>
      <c r="J73" s="92">
        <v>968.49903395183844</v>
      </c>
      <c r="K73" s="98">
        <v>33</v>
      </c>
      <c r="L73" s="102">
        <v>7</v>
      </c>
      <c r="M73" s="92">
        <v>5.7059733418624594</v>
      </c>
      <c r="N73" s="103">
        <v>23</v>
      </c>
      <c r="O73" s="102">
        <v>6</v>
      </c>
      <c r="P73" s="91">
        <v>8</v>
      </c>
      <c r="Q73" s="103">
        <v>14</v>
      </c>
      <c r="R73" s="102">
        <v>0</v>
      </c>
      <c r="S73" s="91">
        <v>5</v>
      </c>
      <c r="T73" s="91">
        <v>4</v>
      </c>
      <c r="U73" s="109">
        <v>3</v>
      </c>
      <c r="V73" s="102">
        <v>47</v>
      </c>
      <c r="W73" s="91">
        <v>224</v>
      </c>
      <c r="X73" s="112">
        <v>39.217830267757812</v>
      </c>
      <c r="Y73" s="91">
        <v>7</v>
      </c>
      <c r="Z73" s="91">
        <v>5</v>
      </c>
      <c r="AA73" s="91">
        <v>1345</v>
      </c>
      <c r="AB73" s="91">
        <v>12</v>
      </c>
      <c r="AC73" s="91">
        <v>1500</v>
      </c>
      <c r="AD73" s="91">
        <v>16</v>
      </c>
      <c r="AE73" s="102">
        <v>920</v>
      </c>
      <c r="AF73" s="92">
        <v>35.200000000000003</v>
      </c>
      <c r="AG73" s="103">
        <v>47</v>
      </c>
      <c r="AH73" s="115">
        <v>19.475617499479675</v>
      </c>
    </row>
    <row r="74" spans="1:34" x14ac:dyDescent="0.25">
      <c r="A74" s="17" t="s">
        <v>110</v>
      </c>
      <c r="B74" s="94">
        <v>3</v>
      </c>
      <c r="C74" s="95">
        <v>0.81831905366434388</v>
      </c>
      <c r="D74" s="95">
        <v>0</v>
      </c>
      <c r="E74" s="96">
        <v>2.5</v>
      </c>
      <c r="F74" s="102">
        <v>6</v>
      </c>
      <c r="G74" s="92">
        <v>0.30803793710640442</v>
      </c>
      <c r="H74" s="103">
        <v>71</v>
      </c>
      <c r="I74" s="97">
        <v>4</v>
      </c>
      <c r="J74" s="92">
        <v>1.4801260963252023</v>
      </c>
      <c r="K74" s="98">
        <v>38</v>
      </c>
      <c r="L74" s="102">
        <v>5</v>
      </c>
      <c r="M74" s="92">
        <v>7.741211598941768</v>
      </c>
      <c r="N74" s="103">
        <v>35.5</v>
      </c>
      <c r="O74" s="102">
        <v>5</v>
      </c>
      <c r="P74" s="91">
        <v>10</v>
      </c>
      <c r="Q74" s="103">
        <v>15</v>
      </c>
      <c r="R74" s="102">
        <v>9</v>
      </c>
      <c r="S74" s="91">
        <v>8</v>
      </c>
      <c r="T74" s="91">
        <v>10</v>
      </c>
      <c r="U74" s="109">
        <v>9</v>
      </c>
      <c r="V74" s="102">
        <v>3</v>
      </c>
      <c r="W74" s="91">
        <v>78</v>
      </c>
      <c r="X74" s="112">
        <v>22.938047609701286</v>
      </c>
      <c r="Y74" s="91">
        <v>3</v>
      </c>
      <c r="Z74" s="91">
        <v>3</v>
      </c>
      <c r="AA74" s="91">
        <v>590</v>
      </c>
      <c r="AB74" s="91">
        <v>6</v>
      </c>
      <c r="AC74" s="91">
        <v>565</v>
      </c>
      <c r="AD74" s="91">
        <v>5</v>
      </c>
      <c r="AE74" s="102">
        <v>360</v>
      </c>
      <c r="AF74" s="92">
        <v>21.2</v>
      </c>
      <c r="AG74" s="103">
        <v>27</v>
      </c>
      <c r="AH74" s="115">
        <v>81.206224923172826</v>
      </c>
    </row>
    <row r="75" spans="1:34" x14ac:dyDescent="0.25">
      <c r="A75" s="17" t="s">
        <v>111</v>
      </c>
      <c r="B75" s="94">
        <v>4</v>
      </c>
      <c r="C75" s="95">
        <v>8.6482739163503641</v>
      </c>
      <c r="D75" s="95">
        <v>9.4002977351634414</v>
      </c>
      <c r="E75" s="96">
        <v>5</v>
      </c>
      <c r="F75" s="102">
        <v>24</v>
      </c>
      <c r="G75" s="92">
        <v>0.18424583560920341</v>
      </c>
      <c r="H75" s="103">
        <v>79</v>
      </c>
      <c r="I75" s="97">
        <v>5</v>
      </c>
      <c r="J75" s="92">
        <v>116.36816572313526</v>
      </c>
      <c r="K75" s="98">
        <v>252</v>
      </c>
      <c r="L75" s="102">
        <v>4</v>
      </c>
      <c r="M75" s="92">
        <v>5.0189510002340887</v>
      </c>
      <c r="N75" s="103">
        <v>16.5</v>
      </c>
      <c r="O75" s="102">
        <v>4</v>
      </c>
      <c r="P75" s="91">
        <v>7</v>
      </c>
      <c r="Q75" s="103">
        <v>11</v>
      </c>
      <c r="R75" s="102">
        <v>2</v>
      </c>
      <c r="S75" s="91">
        <v>4</v>
      </c>
      <c r="T75" s="91">
        <v>7</v>
      </c>
      <c r="U75" s="109">
        <v>4.333333333333333</v>
      </c>
      <c r="V75" s="102">
        <v>12</v>
      </c>
      <c r="W75" s="91">
        <v>277</v>
      </c>
      <c r="X75" s="112">
        <v>49.680334245192874</v>
      </c>
      <c r="Y75" s="91">
        <v>6</v>
      </c>
      <c r="Z75" s="91">
        <v>6</v>
      </c>
      <c r="AA75" s="91">
        <v>885</v>
      </c>
      <c r="AB75" s="91">
        <v>17</v>
      </c>
      <c r="AC75" s="91">
        <v>845</v>
      </c>
      <c r="AD75" s="91">
        <v>19</v>
      </c>
      <c r="AE75" s="102">
        <v>395</v>
      </c>
      <c r="AF75" s="92">
        <v>15</v>
      </c>
      <c r="AG75" s="103">
        <v>35</v>
      </c>
      <c r="AH75" s="115">
        <v>38.289904958628171</v>
      </c>
    </row>
    <row r="76" spans="1:34" x14ac:dyDescent="0.25">
      <c r="A76" s="17" t="s">
        <v>112</v>
      </c>
      <c r="B76" s="94">
        <v>5</v>
      </c>
      <c r="C76" s="95">
        <v>2.7361844919018483</v>
      </c>
      <c r="D76" s="95">
        <v>10.483465486213978</v>
      </c>
      <c r="E76" s="96">
        <v>4.5</v>
      </c>
      <c r="F76" s="102">
        <v>18</v>
      </c>
      <c r="G76" s="92">
        <v>0.50101547265784074</v>
      </c>
      <c r="H76" s="103">
        <v>77</v>
      </c>
      <c r="I76" s="97">
        <v>4</v>
      </c>
      <c r="J76" s="92">
        <v>14.348803078704959</v>
      </c>
      <c r="K76" s="98">
        <v>22</v>
      </c>
      <c r="L76" s="102">
        <v>3</v>
      </c>
      <c r="M76" s="92">
        <v>2.4056610713625561</v>
      </c>
      <c r="N76" s="103">
        <v>3.5</v>
      </c>
      <c r="O76" s="102">
        <v>5</v>
      </c>
      <c r="P76" s="91">
        <v>7</v>
      </c>
      <c r="Q76" s="103">
        <v>12</v>
      </c>
      <c r="R76" s="102">
        <v>7</v>
      </c>
      <c r="S76" s="91">
        <v>5</v>
      </c>
      <c r="T76" s="91">
        <v>6</v>
      </c>
      <c r="U76" s="109">
        <v>6</v>
      </c>
      <c r="V76" s="102">
        <v>26</v>
      </c>
      <c r="W76" s="91">
        <v>140</v>
      </c>
      <c r="X76" s="112">
        <v>29.889112742050845</v>
      </c>
      <c r="Y76" s="91">
        <v>4</v>
      </c>
      <c r="Z76" s="91">
        <v>4</v>
      </c>
      <c r="AA76" s="91">
        <v>1530</v>
      </c>
      <c r="AB76" s="91">
        <v>10</v>
      </c>
      <c r="AC76" s="91">
        <v>1620</v>
      </c>
      <c r="AD76" s="91">
        <v>9</v>
      </c>
      <c r="AE76" s="102">
        <v>417</v>
      </c>
      <c r="AF76" s="92">
        <v>9</v>
      </c>
      <c r="AG76" s="103">
        <v>27</v>
      </c>
      <c r="AH76" s="115">
        <v>84.468551608496938</v>
      </c>
    </row>
    <row r="77" spans="1:34" x14ac:dyDescent="0.25">
      <c r="A77" s="17" t="s">
        <v>113</v>
      </c>
      <c r="B77" s="94">
        <v>12</v>
      </c>
      <c r="C77" s="95">
        <v>47.339420476858407</v>
      </c>
      <c r="D77" s="95">
        <v>124.44642606955415</v>
      </c>
      <c r="E77" s="96">
        <v>27</v>
      </c>
      <c r="F77" s="102">
        <v>35</v>
      </c>
      <c r="G77" s="92">
        <v>52.80798097781117</v>
      </c>
      <c r="H77" s="103">
        <v>168</v>
      </c>
      <c r="I77" s="97">
        <v>7</v>
      </c>
      <c r="J77" s="92">
        <v>230.65830570116967</v>
      </c>
      <c r="K77" s="98">
        <v>67</v>
      </c>
      <c r="L77" s="102">
        <v>5</v>
      </c>
      <c r="M77" s="92">
        <v>7.0117494439454751</v>
      </c>
      <c r="N77" s="103">
        <v>44</v>
      </c>
      <c r="O77" s="102">
        <v>5</v>
      </c>
      <c r="P77" s="91">
        <v>8</v>
      </c>
      <c r="Q77" s="103">
        <v>13</v>
      </c>
      <c r="R77" s="102">
        <v>7</v>
      </c>
      <c r="S77" s="91">
        <v>4</v>
      </c>
      <c r="T77" s="91">
        <v>8</v>
      </c>
      <c r="U77" s="109">
        <v>6.333333333333333</v>
      </c>
      <c r="V77" s="102">
        <v>33</v>
      </c>
      <c r="W77" s="91">
        <v>243</v>
      </c>
      <c r="X77" s="112">
        <v>62.82180092274394</v>
      </c>
      <c r="Y77" s="91">
        <v>11</v>
      </c>
      <c r="Z77" s="91">
        <v>9</v>
      </c>
      <c r="AA77" s="91">
        <v>1170</v>
      </c>
      <c r="AB77" s="91">
        <v>16</v>
      </c>
      <c r="AC77" s="91">
        <v>1250</v>
      </c>
      <c r="AD77" s="91">
        <v>20</v>
      </c>
      <c r="AE77" s="102">
        <v>1420</v>
      </c>
      <c r="AF77" s="92">
        <v>39.6</v>
      </c>
      <c r="AG77" s="103">
        <v>46</v>
      </c>
      <c r="AH77" s="115">
        <v>25.608237996286903</v>
      </c>
    </row>
    <row r="78" spans="1:34" x14ac:dyDescent="0.25">
      <c r="A78" s="17" t="s">
        <v>115</v>
      </c>
      <c r="B78" s="94">
        <v>10</v>
      </c>
      <c r="C78" s="95">
        <v>20.489051437417388</v>
      </c>
      <c r="D78" s="95">
        <v>38.54670953242546</v>
      </c>
      <c r="E78" s="96">
        <v>48</v>
      </c>
      <c r="F78" s="102">
        <v>13</v>
      </c>
      <c r="G78" s="92">
        <v>1.7437729620911007</v>
      </c>
      <c r="H78" s="103">
        <v>158</v>
      </c>
      <c r="I78" s="97">
        <v>6</v>
      </c>
      <c r="J78" s="92">
        <v>370.5988585234075</v>
      </c>
      <c r="K78" s="98">
        <v>101</v>
      </c>
      <c r="L78" s="102">
        <v>6</v>
      </c>
      <c r="M78" s="92">
        <v>10.86020862934069</v>
      </c>
      <c r="N78" s="103">
        <v>22</v>
      </c>
      <c r="O78" s="102">
        <v>4</v>
      </c>
      <c r="P78" s="91">
        <v>5</v>
      </c>
      <c r="Q78" s="103">
        <v>9</v>
      </c>
      <c r="R78" s="102">
        <v>10</v>
      </c>
      <c r="S78" s="91">
        <v>5</v>
      </c>
      <c r="T78" s="91">
        <v>3</v>
      </c>
      <c r="U78" s="109">
        <v>6</v>
      </c>
      <c r="V78" s="102">
        <v>52</v>
      </c>
      <c r="W78" s="91">
        <v>259</v>
      </c>
      <c r="X78" s="112">
        <v>32.162217048151319</v>
      </c>
      <c r="Y78" s="91">
        <v>8</v>
      </c>
      <c r="Z78" s="91">
        <v>4</v>
      </c>
      <c r="AA78" s="91">
        <v>615</v>
      </c>
      <c r="AB78" s="91">
        <v>17</v>
      </c>
      <c r="AC78" s="91">
        <v>660</v>
      </c>
      <c r="AD78" s="91">
        <v>23</v>
      </c>
      <c r="AE78" s="102">
        <v>498</v>
      </c>
      <c r="AF78" s="92">
        <v>139.39999999999998</v>
      </c>
      <c r="AG78" s="103">
        <v>40</v>
      </c>
      <c r="AH78" s="115">
        <v>17.861638879068103</v>
      </c>
    </row>
    <row r="79" spans="1:34" x14ac:dyDescent="0.25">
      <c r="A79" s="17" t="s">
        <v>117</v>
      </c>
      <c r="B79" s="94">
        <v>8</v>
      </c>
      <c r="C79" s="95">
        <v>3.1446791205590912</v>
      </c>
      <c r="D79" s="95">
        <v>0.39864446984644974</v>
      </c>
      <c r="E79" s="96">
        <v>16</v>
      </c>
      <c r="F79" s="102">
        <v>16</v>
      </c>
      <c r="G79" s="92">
        <v>4.4943191198299139</v>
      </c>
      <c r="H79" s="103">
        <v>319.5</v>
      </c>
      <c r="I79" s="97">
        <v>7</v>
      </c>
      <c r="J79" s="92">
        <v>694.91971644920011</v>
      </c>
      <c r="K79" s="98">
        <v>140</v>
      </c>
      <c r="L79" s="102">
        <v>9</v>
      </c>
      <c r="M79" s="92">
        <v>10.607517295717106</v>
      </c>
      <c r="N79" s="103">
        <v>36</v>
      </c>
      <c r="O79" s="102">
        <v>5</v>
      </c>
      <c r="P79" s="91">
        <v>4</v>
      </c>
      <c r="Q79" s="103">
        <v>9</v>
      </c>
      <c r="R79" s="102">
        <v>7</v>
      </c>
      <c r="S79" s="91">
        <v>4</v>
      </c>
      <c r="T79" s="91">
        <v>0</v>
      </c>
      <c r="U79" s="109">
        <v>3.6666666666666665</v>
      </c>
      <c r="V79" s="102">
        <v>20</v>
      </c>
      <c r="W79" s="91">
        <v>344</v>
      </c>
      <c r="X79" s="112">
        <v>44.076971360645665</v>
      </c>
      <c r="Y79" s="91">
        <v>10</v>
      </c>
      <c r="Z79" s="91">
        <v>7</v>
      </c>
      <c r="AA79" s="91">
        <v>1470</v>
      </c>
      <c r="AB79" s="91">
        <v>25</v>
      </c>
      <c r="AC79" s="91">
        <v>2100</v>
      </c>
      <c r="AD79" s="91">
        <v>37</v>
      </c>
      <c r="AE79" s="102">
        <v>505</v>
      </c>
      <c r="AF79" s="92">
        <v>17</v>
      </c>
      <c r="AG79" s="103">
        <v>40</v>
      </c>
      <c r="AH79" s="115">
        <v>22.390808782642313</v>
      </c>
    </row>
    <row r="80" spans="1:34" x14ac:dyDescent="0.25">
      <c r="A80" s="17" t="s">
        <v>118</v>
      </c>
      <c r="B80" s="94">
        <v>10</v>
      </c>
      <c r="C80" s="95">
        <v>39.253955930262713</v>
      </c>
      <c r="D80" s="95">
        <v>13.106639164677667</v>
      </c>
      <c r="E80" s="96">
        <v>29</v>
      </c>
      <c r="F80" s="102">
        <v>10</v>
      </c>
      <c r="G80" s="92">
        <v>0.34423485571352685</v>
      </c>
      <c r="H80" s="103">
        <v>139</v>
      </c>
      <c r="I80" s="97">
        <v>5</v>
      </c>
      <c r="J80" s="92">
        <v>238.11479207959769</v>
      </c>
      <c r="K80" s="98">
        <v>47</v>
      </c>
      <c r="L80" s="102">
        <v>5</v>
      </c>
      <c r="M80" s="92">
        <v>8.2175336418687444</v>
      </c>
      <c r="N80" s="103">
        <v>51</v>
      </c>
      <c r="O80" s="102">
        <v>0</v>
      </c>
      <c r="P80" s="91">
        <v>3</v>
      </c>
      <c r="Q80" s="103">
        <v>3</v>
      </c>
      <c r="R80" s="102">
        <v>4</v>
      </c>
      <c r="S80" s="91">
        <v>5</v>
      </c>
      <c r="T80" s="91">
        <v>4</v>
      </c>
      <c r="U80" s="109">
        <v>4.333333333333333</v>
      </c>
      <c r="V80" s="102">
        <v>13</v>
      </c>
      <c r="W80" s="91">
        <v>312</v>
      </c>
      <c r="X80" s="112">
        <v>27.754221710085723</v>
      </c>
      <c r="Y80" s="91">
        <v>10</v>
      </c>
      <c r="Z80" s="91">
        <v>10</v>
      </c>
      <c r="AA80" s="91">
        <v>3550</v>
      </c>
      <c r="AB80" s="91">
        <v>80</v>
      </c>
      <c r="AC80" s="91">
        <v>3650</v>
      </c>
      <c r="AD80" s="91">
        <v>82</v>
      </c>
      <c r="AE80" s="102">
        <v>520</v>
      </c>
      <c r="AF80" s="92">
        <v>28.1</v>
      </c>
      <c r="AG80" s="103">
        <v>51</v>
      </c>
      <c r="AH80" s="115">
        <v>0</v>
      </c>
    </row>
    <row r="81" spans="1:34" x14ac:dyDescent="0.25">
      <c r="A81" s="17" t="s">
        <v>119</v>
      </c>
      <c r="B81" s="94">
        <v>4</v>
      </c>
      <c r="C81" s="95">
        <v>0.27364017155916259</v>
      </c>
      <c r="D81" s="95">
        <v>0</v>
      </c>
      <c r="E81" s="96">
        <v>10</v>
      </c>
      <c r="F81" s="102">
        <v>12</v>
      </c>
      <c r="G81" s="92">
        <v>8.926629958419074</v>
      </c>
      <c r="H81" s="103">
        <v>156</v>
      </c>
      <c r="I81" s="97">
        <v>5</v>
      </c>
      <c r="J81" s="92">
        <v>89.403125123685754</v>
      </c>
      <c r="K81" s="98">
        <v>205</v>
      </c>
      <c r="L81" s="102">
        <v>5</v>
      </c>
      <c r="M81" s="92">
        <v>2.5572640119854748</v>
      </c>
      <c r="N81" s="103">
        <v>37</v>
      </c>
      <c r="O81" s="102">
        <v>5</v>
      </c>
      <c r="P81" s="91">
        <v>9</v>
      </c>
      <c r="Q81" s="103">
        <v>14</v>
      </c>
      <c r="R81" s="102">
        <v>10</v>
      </c>
      <c r="S81" s="91">
        <v>6</v>
      </c>
      <c r="T81" s="91">
        <v>9</v>
      </c>
      <c r="U81" s="109">
        <v>8.3333333333333339</v>
      </c>
      <c r="V81" s="102">
        <v>9</v>
      </c>
      <c r="W81" s="91">
        <v>80</v>
      </c>
      <c r="X81" s="112">
        <v>25.650655608661449</v>
      </c>
      <c r="Y81" s="91">
        <v>2</v>
      </c>
      <c r="Z81" s="91">
        <v>2</v>
      </c>
      <c r="AA81" s="91">
        <v>1160</v>
      </c>
      <c r="AB81" s="91">
        <v>8</v>
      </c>
      <c r="AC81" s="91">
        <v>1121</v>
      </c>
      <c r="AD81" s="91">
        <v>10</v>
      </c>
      <c r="AE81" s="102">
        <v>650</v>
      </c>
      <c r="AF81" s="92">
        <v>26.900000000000002</v>
      </c>
      <c r="AG81" s="103">
        <v>21</v>
      </c>
      <c r="AH81" s="115">
        <v>87.634300699100208</v>
      </c>
    </row>
    <row r="82" spans="1:34" x14ac:dyDescent="0.25">
      <c r="A82" s="17" t="s">
        <v>120</v>
      </c>
      <c r="B82" s="94">
        <v>5</v>
      </c>
      <c r="C82" s="95">
        <v>4.08569425879248</v>
      </c>
      <c r="D82" s="95">
        <v>0</v>
      </c>
      <c r="E82" s="96">
        <v>14</v>
      </c>
      <c r="F82" s="102">
        <v>17</v>
      </c>
      <c r="G82" s="92">
        <v>1.7263585220040403</v>
      </c>
      <c r="H82" s="103">
        <v>210</v>
      </c>
      <c r="I82" s="97">
        <v>6</v>
      </c>
      <c r="J82" s="92">
        <v>13.818221508595062</v>
      </c>
      <c r="K82" s="98">
        <v>132</v>
      </c>
      <c r="L82" s="102">
        <v>6</v>
      </c>
      <c r="M82" s="92">
        <v>7.3068232469776477</v>
      </c>
      <c r="N82" s="103">
        <v>81</v>
      </c>
      <c r="O82" s="102">
        <v>5</v>
      </c>
      <c r="P82" s="91">
        <v>9</v>
      </c>
      <c r="Q82" s="103">
        <v>14</v>
      </c>
      <c r="R82" s="102">
        <v>7</v>
      </c>
      <c r="S82" s="91">
        <v>9</v>
      </c>
      <c r="T82" s="91">
        <v>9</v>
      </c>
      <c r="U82" s="109">
        <v>8.3333333333333339</v>
      </c>
      <c r="V82" s="102">
        <v>33</v>
      </c>
      <c r="W82" s="91">
        <v>235</v>
      </c>
      <c r="X82" s="112">
        <v>29.865447513227402</v>
      </c>
      <c r="Y82" s="91">
        <v>4</v>
      </c>
      <c r="Z82" s="91">
        <v>4</v>
      </c>
      <c r="AA82" s="91">
        <v>620</v>
      </c>
      <c r="AB82" s="91">
        <v>10</v>
      </c>
      <c r="AC82" s="91">
        <v>565</v>
      </c>
      <c r="AD82" s="91">
        <v>10</v>
      </c>
      <c r="AE82" s="102">
        <v>890</v>
      </c>
      <c r="AF82" s="92">
        <v>25.3</v>
      </c>
      <c r="AG82" s="103">
        <v>35</v>
      </c>
      <c r="AH82" s="115">
        <v>60.609242659831736</v>
      </c>
    </row>
    <row r="83" spans="1:34" x14ac:dyDescent="0.25">
      <c r="A83" s="17" t="s">
        <v>121</v>
      </c>
      <c r="B83" s="94">
        <v>6</v>
      </c>
      <c r="C83" s="95">
        <v>14.206911400585385</v>
      </c>
      <c r="D83" s="95">
        <v>9.7958972404077134</v>
      </c>
      <c r="E83" s="96">
        <v>6</v>
      </c>
      <c r="F83" s="102">
        <v>11</v>
      </c>
      <c r="G83" s="92">
        <v>3.728643713487557</v>
      </c>
      <c r="H83" s="103">
        <v>233.5</v>
      </c>
      <c r="I83" s="97">
        <v>5</v>
      </c>
      <c r="J83" s="92">
        <v>215.89765681968979</v>
      </c>
      <c r="K83" s="98">
        <v>124</v>
      </c>
      <c r="L83" s="102">
        <v>4</v>
      </c>
      <c r="M83" s="92">
        <v>4.4315680488234017</v>
      </c>
      <c r="N83" s="103">
        <v>16</v>
      </c>
      <c r="O83" s="102">
        <v>5</v>
      </c>
      <c r="P83" s="91">
        <v>3</v>
      </c>
      <c r="Q83" s="103">
        <v>8</v>
      </c>
      <c r="R83" s="102">
        <v>7</v>
      </c>
      <c r="S83" s="91">
        <v>4</v>
      </c>
      <c r="T83" s="91">
        <v>7</v>
      </c>
      <c r="U83" s="109">
        <v>6</v>
      </c>
      <c r="V83" s="102">
        <v>15</v>
      </c>
      <c r="W83" s="91">
        <v>269</v>
      </c>
      <c r="X83" s="112">
        <v>65.779542135935401</v>
      </c>
      <c r="Y83" s="91">
        <v>3</v>
      </c>
      <c r="Z83" s="91">
        <v>3</v>
      </c>
      <c r="AA83" s="91">
        <v>1195</v>
      </c>
      <c r="AB83" s="91">
        <v>19</v>
      </c>
      <c r="AC83" s="91">
        <v>1145</v>
      </c>
      <c r="AD83" s="91">
        <v>18</v>
      </c>
      <c r="AE83" s="102">
        <v>1185</v>
      </c>
      <c r="AF83" s="92">
        <v>23.099999999999998</v>
      </c>
      <c r="AG83" s="103">
        <v>37</v>
      </c>
      <c r="AH83" s="115">
        <v>62.698916056111116</v>
      </c>
    </row>
    <row r="84" spans="1:34" x14ac:dyDescent="0.25">
      <c r="A84" s="17" t="s">
        <v>122</v>
      </c>
      <c r="B84" s="94">
        <v>5</v>
      </c>
      <c r="C84" s="95">
        <v>6.4468777231470416</v>
      </c>
      <c r="D84" s="95">
        <v>0</v>
      </c>
      <c r="E84" s="96">
        <v>6</v>
      </c>
      <c r="F84" s="102">
        <v>8</v>
      </c>
      <c r="G84" s="92">
        <v>4.1429115860223593</v>
      </c>
      <c r="H84" s="103">
        <v>135</v>
      </c>
      <c r="I84" s="97">
        <v>6</v>
      </c>
      <c r="J84" s="92">
        <v>540.58126573788445</v>
      </c>
      <c r="K84" s="98">
        <v>96</v>
      </c>
      <c r="L84" s="102">
        <v>6</v>
      </c>
      <c r="M84" s="92">
        <v>9.5279101745224164</v>
      </c>
      <c r="N84" s="103">
        <v>36</v>
      </c>
      <c r="O84" s="102">
        <v>0</v>
      </c>
      <c r="P84" s="91">
        <v>8</v>
      </c>
      <c r="Q84" s="103">
        <v>8</v>
      </c>
      <c r="R84" s="102">
        <v>4</v>
      </c>
      <c r="S84" s="91">
        <v>8</v>
      </c>
      <c r="T84" s="91">
        <v>4</v>
      </c>
      <c r="U84" s="109">
        <v>5.333333333333333</v>
      </c>
      <c r="V84" s="102">
        <v>36</v>
      </c>
      <c r="W84" s="91">
        <v>368</v>
      </c>
      <c r="X84" s="112">
        <v>44.303605534457475</v>
      </c>
      <c r="Y84" s="91">
        <v>7</v>
      </c>
      <c r="Z84" s="91">
        <v>6</v>
      </c>
      <c r="AA84" s="91">
        <v>1530</v>
      </c>
      <c r="AB84" s="91">
        <v>20</v>
      </c>
      <c r="AC84" s="91">
        <v>2130</v>
      </c>
      <c r="AD84" s="91">
        <v>17</v>
      </c>
      <c r="AE84" s="102">
        <v>655</v>
      </c>
      <c r="AF84" s="92">
        <v>45.6</v>
      </c>
      <c r="AG84" s="103">
        <v>35</v>
      </c>
      <c r="AH84" s="115">
        <v>64.231279125390728</v>
      </c>
    </row>
    <row r="85" spans="1:34" x14ac:dyDescent="0.25">
      <c r="A85" s="17" t="s">
        <v>123</v>
      </c>
      <c r="B85" s="94">
        <v>8</v>
      </c>
      <c r="C85" s="95">
        <v>7.5303574800282425</v>
      </c>
      <c r="D85" s="95">
        <v>2.5997915687658953E-5</v>
      </c>
      <c r="E85" s="96">
        <v>22</v>
      </c>
      <c r="F85" s="102">
        <v>14</v>
      </c>
      <c r="G85" s="92">
        <v>0.56166417009932157</v>
      </c>
      <c r="H85" s="103">
        <v>193</v>
      </c>
      <c r="I85" s="97">
        <v>3</v>
      </c>
      <c r="J85" s="92">
        <v>0</v>
      </c>
      <c r="K85" s="98">
        <v>105</v>
      </c>
      <c r="L85" s="102">
        <v>6</v>
      </c>
      <c r="M85" s="92">
        <v>5.7930421492124875</v>
      </c>
      <c r="N85" s="103">
        <v>13</v>
      </c>
      <c r="O85" s="102">
        <v>6</v>
      </c>
      <c r="P85" s="91">
        <v>7</v>
      </c>
      <c r="Q85" s="103">
        <v>13</v>
      </c>
      <c r="R85" s="102">
        <v>7</v>
      </c>
      <c r="S85" s="91">
        <v>6</v>
      </c>
      <c r="T85" s="91">
        <v>8</v>
      </c>
      <c r="U85" s="109">
        <v>7</v>
      </c>
      <c r="V85" s="102">
        <v>14</v>
      </c>
      <c r="W85" s="91">
        <v>330</v>
      </c>
      <c r="X85" s="112">
        <v>49.658850507978833</v>
      </c>
      <c r="Y85" s="91">
        <v>5</v>
      </c>
      <c r="Z85" s="91">
        <v>3</v>
      </c>
      <c r="AA85" s="91">
        <v>890</v>
      </c>
      <c r="AB85" s="91">
        <v>11</v>
      </c>
      <c r="AC85" s="91">
        <v>970</v>
      </c>
      <c r="AD85" s="91">
        <v>11</v>
      </c>
      <c r="AE85" s="102">
        <v>360</v>
      </c>
      <c r="AF85" s="92">
        <v>32.200000000000003</v>
      </c>
      <c r="AG85" s="103">
        <v>31</v>
      </c>
      <c r="AH85" s="115">
        <v>92.82343428853865</v>
      </c>
    </row>
    <row r="86" spans="1:34" x14ac:dyDescent="0.25">
      <c r="A86" s="17" t="s">
        <v>125</v>
      </c>
      <c r="B86" s="94">
        <v>7</v>
      </c>
      <c r="C86" s="95">
        <v>22.265816601754988</v>
      </c>
      <c r="D86" s="95">
        <v>1.4324027213200733E-2</v>
      </c>
      <c r="E86" s="96">
        <v>12</v>
      </c>
      <c r="F86" s="102">
        <v>17</v>
      </c>
      <c r="G86" s="92">
        <v>9.9896158263207528</v>
      </c>
      <c r="H86" s="103">
        <v>70</v>
      </c>
      <c r="I86" s="97">
        <v>5</v>
      </c>
      <c r="J86" s="92">
        <v>276.3058451038321</v>
      </c>
      <c r="K86" s="98">
        <v>47</v>
      </c>
      <c r="L86" s="102">
        <v>7</v>
      </c>
      <c r="M86" s="92">
        <v>7.5114878698249861</v>
      </c>
      <c r="N86" s="103">
        <v>21</v>
      </c>
      <c r="O86" s="102">
        <v>2</v>
      </c>
      <c r="P86" s="91">
        <v>2</v>
      </c>
      <c r="Q86" s="103">
        <v>4</v>
      </c>
      <c r="R86" s="102">
        <v>4</v>
      </c>
      <c r="S86" s="91">
        <v>4</v>
      </c>
      <c r="T86" s="91">
        <v>1</v>
      </c>
      <c r="U86" s="109">
        <v>3</v>
      </c>
      <c r="V86" s="102">
        <v>25</v>
      </c>
      <c r="W86" s="91">
        <v>151</v>
      </c>
      <c r="X86" s="112">
        <v>28.924559622051412</v>
      </c>
      <c r="Y86" s="91">
        <v>7</v>
      </c>
      <c r="Z86" s="91">
        <v>5</v>
      </c>
      <c r="AA86" s="91">
        <v>825</v>
      </c>
      <c r="AB86" s="91">
        <v>13</v>
      </c>
      <c r="AC86" s="91">
        <v>1235</v>
      </c>
      <c r="AD86" s="91">
        <v>15</v>
      </c>
      <c r="AE86" s="102">
        <v>689</v>
      </c>
      <c r="AF86" s="92">
        <v>31.200000000000003</v>
      </c>
      <c r="AG86" s="103">
        <v>38</v>
      </c>
      <c r="AH86" s="115">
        <v>27.190105952758838</v>
      </c>
    </row>
    <row r="87" spans="1:34" x14ac:dyDescent="0.25">
      <c r="A87" s="17" t="s">
        <v>126</v>
      </c>
      <c r="B87" s="94">
        <v>6</v>
      </c>
      <c r="C87" s="95">
        <v>0.60401068674395941</v>
      </c>
      <c r="D87" s="95">
        <v>0</v>
      </c>
      <c r="E87" s="96">
        <v>12</v>
      </c>
      <c r="F87" s="102">
        <v>29</v>
      </c>
      <c r="G87" s="92">
        <v>1.7462194610878885</v>
      </c>
      <c r="H87" s="103">
        <v>157</v>
      </c>
      <c r="I87" s="97">
        <v>6</v>
      </c>
      <c r="J87" s="92">
        <v>65.266508276457856</v>
      </c>
      <c r="K87" s="98">
        <v>88</v>
      </c>
      <c r="L87" s="102">
        <v>4</v>
      </c>
      <c r="M87" s="92">
        <v>0.12117988561150016</v>
      </c>
      <c r="N87" s="103">
        <v>23</v>
      </c>
      <c r="O87" s="102">
        <v>5</v>
      </c>
      <c r="P87" s="91">
        <v>4</v>
      </c>
      <c r="Q87" s="103">
        <v>9</v>
      </c>
      <c r="R87" s="102">
        <v>7</v>
      </c>
      <c r="S87" s="91">
        <v>6</v>
      </c>
      <c r="T87" s="91">
        <v>7</v>
      </c>
      <c r="U87" s="109">
        <v>6.666666666666667</v>
      </c>
      <c r="V87" s="102">
        <v>7</v>
      </c>
      <c r="W87" s="91">
        <v>188</v>
      </c>
      <c r="X87" s="112">
        <v>28.6487194987835</v>
      </c>
      <c r="Y87" s="91">
        <v>12</v>
      </c>
      <c r="Z87" s="91">
        <v>10</v>
      </c>
      <c r="AA87" s="91">
        <v>4885</v>
      </c>
      <c r="AB87" s="91">
        <v>81</v>
      </c>
      <c r="AC87" s="91">
        <v>4865</v>
      </c>
      <c r="AD87" s="91">
        <v>69</v>
      </c>
      <c r="AE87" s="102">
        <v>370</v>
      </c>
      <c r="AF87" s="92">
        <v>22</v>
      </c>
      <c r="AG87" s="103">
        <v>37</v>
      </c>
      <c r="AH87" s="115">
        <v>43.157651384542483</v>
      </c>
    </row>
    <row r="88" spans="1:34" x14ac:dyDescent="0.25">
      <c r="A88" s="17" t="s">
        <v>127</v>
      </c>
      <c r="B88" s="94">
        <v>10</v>
      </c>
      <c r="C88" s="95">
        <v>38.188868763935609</v>
      </c>
      <c r="D88" s="95">
        <v>0</v>
      </c>
      <c r="E88" s="96">
        <v>32</v>
      </c>
      <c r="F88" s="102">
        <v>9</v>
      </c>
      <c r="G88" s="92">
        <v>3.8261601162697723</v>
      </c>
      <c r="H88" s="103">
        <v>125</v>
      </c>
      <c r="I88" s="97">
        <v>6</v>
      </c>
      <c r="J88" s="92">
        <v>1090.7155955715496</v>
      </c>
      <c r="K88" s="98">
        <v>158</v>
      </c>
      <c r="L88" s="102">
        <v>9</v>
      </c>
      <c r="M88" s="92">
        <v>4.2539764268650755</v>
      </c>
      <c r="N88" s="103">
        <v>73</v>
      </c>
      <c r="O88" s="102">
        <v>4</v>
      </c>
      <c r="P88" s="91">
        <v>10</v>
      </c>
      <c r="Q88" s="103">
        <v>14</v>
      </c>
      <c r="R88" s="102">
        <v>3</v>
      </c>
      <c r="S88" s="91">
        <v>2</v>
      </c>
      <c r="T88" s="91">
        <v>10</v>
      </c>
      <c r="U88" s="109">
        <v>5</v>
      </c>
      <c r="V88" s="102">
        <v>41</v>
      </c>
      <c r="W88" s="91">
        <v>307.5</v>
      </c>
      <c r="X88" s="112">
        <v>44.185434133378038</v>
      </c>
      <c r="Y88" s="91">
        <v>9</v>
      </c>
      <c r="Z88" s="91">
        <v>8</v>
      </c>
      <c r="AA88" s="91">
        <v>2255</v>
      </c>
      <c r="AB88" s="91">
        <v>26</v>
      </c>
      <c r="AC88" s="91">
        <v>2350</v>
      </c>
      <c r="AD88" s="91">
        <v>26</v>
      </c>
      <c r="AE88" s="102">
        <v>465</v>
      </c>
      <c r="AF88" s="92">
        <v>47.2</v>
      </c>
      <c r="AG88" s="103">
        <v>44</v>
      </c>
      <c r="AH88" s="115">
        <v>24.688072636841369</v>
      </c>
    </row>
    <row r="89" spans="1:34" x14ac:dyDescent="0.25">
      <c r="A89" s="17" t="s">
        <v>128</v>
      </c>
      <c r="B89" s="94">
        <v>7</v>
      </c>
      <c r="C89" s="95">
        <v>22.735984513873039</v>
      </c>
      <c r="D89" s="95">
        <v>21.653318584640992</v>
      </c>
      <c r="E89" s="96">
        <v>31</v>
      </c>
      <c r="F89" s="102">
        <v>16</v>
      </c>
      <c r="G89" s="92">
        <v>3.357996646106125</v>
      </c>
      <c r="H89" s="103">
        <v>170</v>
      </c>
      <c r="I89" s="97">
        <v>6</v>
      </c>
      <c r="J89" s="92">
        <v>5296.4017258031863</v>
      </c>
      <c r="K89" s="98">
        <v>97</v>
      </c>
      <c r="L89" s="102">
        <v>5</v>
      </c>
      <c r="M89" s="92">
        <v>3.7243707965582504E-2</v>
      </c>
      <c r="N89" s="103">
        <v>513</v>
      </c>
      <c r="O89" s="102">
        <v>0</v>
      </c>
      <c r="P89" s="91">
        <v>5</v>
      </c>
      <c r="Q89" s="103">
        <v>5</v>
      </c>
      <c r="R89" s="102">
        <v>6</v>
      </c>
      <c r="S89" s="91">
        <v>5</v>
      </c>
      <c r="T89" s="91">
        <v>7</v>
      </c>
      <c r="U89" s="109">
        <v>6</v>
      </c>
      <c r="V89" s="102">
        <v>7</v>
      </c>
      <c r="W89" s="91">
        <v>120</v>
      </c>
      <c r="X89" s="112">
        <v>31.818060561693827</v>
      </c>
      <c r="Y89" s="91">
        <v>6</v>
      </c>
      <c r="Z89" s="91">
        <v>6</v>
      </c>
      <c r="AA89" s="91">
        <v>870</v>
      </c>
      <c r="AB89" s="91">
        <v>20</v>
      </c>
      <c r="AC89" s="91">
        <v>870</v>
      </c>
      <c r="AD89" s="91">
        <v>21</v>
      </c>
      <c r="AE89" s="102">
        <v>660</v>
      </c>
      <c r="AF89" s="92">
        <v>25.8</v>
      </c>
      <c r="AG89" s="103">
        <v>32</v>
      </c>
      <c r="AH89" s="115">
        <v>0</v>
      </c>
    </row>
    <row r="90" spans="1:34" x14ac:dyDescent="0.25">
      <c r="A90" s="17" t="s">
        <v>129</v>
      </c>
      <c r="B90" s="94">
        <v>5</v>
      </c>
      <c r="C90" s="95">
        <v>14.564162824606777</v>
      </c>
      <c r="D90" s="95">
        <v>0</v>
      </c>
      <c r="E90" s="96">
        <v>5.5</v>
      </c>
      <c r="F90" s="102">
        <v>11</v>
      </c>
      <c r="G90" s="92">
        <v>2.4786968026518155</v>
      </c>
      <c r="H90" s="103">
        <v>29</v>
      </c>
      <c r="I90" s="97">
        <v>4</v>
      </c>
      <c r="J90" s="92">
        <v>17.658063408163134</v>
      </c>
      <c r="K90" s="98">
        <v>18</v>
      </c>
      <c r="L90" s="102">
        <v>7</v>
      </c>
      <c r="M90" s="92">
        <v>5.1288457534666199</v>
      </c>
      <c r="N90" s="103">
        <v>9</v>
      </c>
      <c r="O90" s="102">
        <v>6</v>
      </c>
      <c r="P90" s="91">
        <v>8</v>
      </c>
      <c r="Q90" s="103">
        <v>14</v>
      </c>
      <c r="R90" s="102">
        <v>7</v>
      </c>
      <c r="S90" s="91">
        <v>4</v>
      </c>
      <c r="T90" s="91">
        <v>7</v>
      </c>
      <c r="U90" s="109">
        <v>6</v>
      </c>
      <c r="V90" s="102">
        <v>10</v>
      </c>
      <c r="W90" s="91">
        <v>187</v>
      </c>
      <c r="X90" s="112">
        <v>27.892813331602945</v>
      </c>
      <c r="Y90" s="91">
        <v>3</v>
      </c>
      <c r="Z90" s="91">
        <v>3</v>
      </c>
      <c r="AA90" s="91">
        <v>670</v>
      </c>
      <c r="AB90" s="91">
        <v>8</v>
      </c>
      <c r="AC90" s="91">
        <v>695</v>
      </c>
      <c r="AD90" s="91">
        <v>7</v>
      </c>
      <c r="AE90" s="102">
        <v>230</v>
      </c>
      <c r="AF90" s="92">
        <v>10.299999999999999</v>
      </c>
      <c r="AG90" s="103">
        <v>33</v>
      </c>
      <c r="AH90" s="115">
        <v>82.253586506594303</v>
      </c>
    </row>
    <row r="91" spans="1:34" x14ac:dyDescent="0.25">
      <c r="A91" s="17" t="s">
        <v>130</v>
      </c>
      <c r="B91" s="94">
        <v>6</v>
      </c>
      <c r="C91" s="95">
        <v>22.117288059864606</v>
      </c>
      <c r="D91" s="95">
        <v>0</v>
      </c>
      <c r="E91" s="96">
        <v>30</v>
      </c>
      <c r="F91" s="102">
        <v>15</v>
      </c>
      <c r="G91" s="92">
        <v>10.294633133076168</v>
      </c>
      <c r="H91" s="103">
        <v>151</v>
      </c>
      <c r="I91" s="97">
        <v>7</v>
      </c>
      <c r="J91" s="92">
        <v>881.06573746673757</v>
      </c>
      <c r="K91" s="98">
        <v>48</v>
      </c>
      <c r="L91" s="102">
        <v>7</v>
      </c>
      <c r="M91" s="92">
        <v>0.25373328094069825</v>
      </c>
      <c r="N91" s="103">
        <v>28</v>
      </c>
      <c r="O91" s="102">
        <v>5</v>
      </c>
      <c r="P91" s="91">
        <v>8</v>
      </c>
      <c r="Q91" s="103">
        <v>13</v>
      </c>
      <c r="R91" s="102">
        <v>6</v>
      </c>
      <c r="S91" s="91">
        <v>6</v>
      </c>
      <c r="T91" s="91">
        <v>3</v>
      </c>
      <c r="U91" s="109">
        <v>5</v>
      </c>
      <c r="V91" s="102">
        <v>33</v>
      </c>
      <c r="W91" s="91">
        <v>161.5</v>
      </c>
      <c r="X91" s="112">
        <v>15.39584039340337</v>
      </c>
      <c r="Y91" s="91">
        <v>7</v>
      </c>
      <c r="Z91" s="91">
        <v>8</v>
      </c>
      <c r="AA91" s="91">
        <v>1775</v>
      </c>
      <c r="AB91" s="91">
        <v>15</v>
      </c>
      <c r="AC91" s="91">
        <v>1810</v>
      </c>
      <c r="AD91" s="91">
        <v>15</v>
      </c>
      <c r="AE91" s="102">
        <v>420</v>
      </c>
      <c r="AF91" s="92">
        <v>33</v>
      </c>
      <c r="AG91" s="103">
        <v>53</v>
      </c>
      <c r="AH91" s="115">
        <v>35.328987219703784</v>
      </c>
    </row>
    <row r="92" spans="1:34" x14ac:dyDescent="0.25">
      <c r="A92" s="17" t="s">
        <v>131</v>
      </c>
      <c r="B92" s="94">
        <v>12</v>
      </c>
      <c r="C92" s="95">
        <v>1.052162310454908</v>
      </c>
      <c r="D92" s="95">
        <v>77.93794892258579</v>
      </c>
      <c r="E92" s="96">
        <v>32</v>
      </c>
      <c r="F92" s="102">
        <v>24</v>
      </c>
      <c r="G92" s="92">
        <v>1.9835208000798077</v>
      </c>
      <c r="H92" s="103">
        <v>130</v>
      </c>
      <c r="I92" s="97">
        <v>7</v>
      </c>
      <c r="J92" s="92">
        <v>44.681132077024486</v>
      </c>
      <c r="K92" s="98">
        <v>42</v>
      </c>
      <c r="L92" s="102">
        <v>8</v>
      </c>
      <c r="M92" s="92">
        <v>0.50420864924181974</v>
      </c>
      <c r="N92" s="103">
        <v>47</v>
      </c>
      <c r="O92" s="102">
        <v>4</v>
      </c>
      <c r="P92" s="91">
        <v>3</v>
      </c>
      <c r="Q92" s="103">
        <v>7</v>
      </c>
      <c r="R92" s="102">
        <v>4</v>
      </c>
      <c r="S92" s="91">
        <v>9</v>
      </c>
      <c r="T92" s="91">
        <v>3</v>
      </c>
      <c r="U92" s="109">
        <v>5.333333333333333</v>
      </c>
      <c r="V92" s="102">
        <v>12</v>
      </c>
      <c r="W92" s="91">
        <v>98</v>
      </c>
      <c r="X92" s="112">
        <v>12.407878780987806</v>
      </c>
      <c r="Y92" s="91">
        <v>10</v>
      </c>
      <c r="Z92" s="91">
        <v>7</v>
      </c>
      <c r="AA92" s="91">
        <v>1085</v>
      </c>
      <c r="AB92" s="91">
        <v>16</v>
      </c>
      <c r="AC92" s="91">
        <v>1250</v>
      </c>
      <c r="AD92" s="91">
        <v>19</v>
      </c>
      <c r="AE92" s="102">
        <v>566</v>
      </c>
      <c r="AF92" s="92">
        <v>18.799999999999997</v>
      </c>
      <c r="AG92" s="103">
        <v>50</v>
      </c>
      <c r="AH92" s="115">
        <v>31.981663084317706</v>
      </c>
    </row>
    <row r="93" spans="1:34" x14ac:dyDescent="0.25">
      <c r="A93" s="17" t="s">
        <v>132</v>
      </c>
      <c r="B93" s="94">
        <v>2</v>
      </c>
      <c r="C93" s="95">
        <v>2.6891905452520994</v>
      </c>
      <c r="D93" s="95">
        <v>0</v>
      </c>
      <c r="E93" s="96">
        <v>8</v>
      </c>
      <c r="F93" s="102">
        <v>12</v>
      </c>
      <c r="G93" s="92">
        <v>2.5734614062850265</v>
      </c>
      <c r="H93" s="103">
        <v>142</v>
      </c>
      <c r="I93" s="97">
        <v>7</v>
      </c>
      <c r="J93" s="92">
        <v>2256.3772907849548</v>
      </c>
      <c r="K93" s="98">
        <v>159</v>
      </c>
      <c r="L93" s="102">
        <v>4</v>
      </c>
      <c r="M93" s="92">
        <v>0.27052395717958161</v>
      </c>
      <c r="N93" s="103">
        <v>6</v>
      </c>
      <c r="O93" s="102">
        <v>4</v>
      </c>
      <c r="P93" s="91">
        <v>10</v>
      </c>
      <c r="Q93" s="103">
        <v>14</v>
      </c>
      <c r="R93" s="102">
        <v>7</v>
      </c>
      <c r="S93" s="91">
        <v>5</v>
      </c>
      <c r="T93" s="91">
        <v>8</v>
      </c>
      <c r="U93" s="109">
        <v>6.666666666666667</v>
      </c>
      <c r="V93" s="102">
        <v>51</v>
      </c>
      <c r="W93" s="91">
        <v>210</v>
      </c>
      <c r="X93" s="112">
        <v>33.37586085181654</v>
      </c>
      <c r="Y93" s="91">
        <v>11</v>
      </c>
      <c r="Z93" s="91">
        <v>9</v>
      </c>
      <c r="AA93" s="91">
        <v>4360</v>
      </c>
      <c r="AB93" s="91">
        <v>63</v>
      </c>
      <c r="AC93" s="91">
        <v>5150</v>
      </c>
      <c r="AD93" s="91">
        <v>75</v>
      </c>
      <c r="AE93" s="102">
        <v>260</v>
      </c>
      <c r="AF93" s="92">
        <v>37</v>
      </c>
      <c r="AG93" s="103">
        <v>38</v>
      </c>
      <c r="AH93" s="115">
        <v>21.657176810321303</v>
      </c>
    </row>
    <row r="94" spans="1:34" x14ac:dyDescent="0.25">
      <c r="A94" s="17" t="s">
        <v>133</v>
      </c>
      <c r="B94" s="94">
        <v>6</v>
      </c>
      <c r="C94" s="95">
        <v>6.6636692565591424</v>
      </c>
      <c r="D94" s="95">
        <v>0</v>
      </c>
      <c r="E94" s="96">
        <v>92</v>
      </c>
      <c r="F94" s="102">
        <v>23</v>
      </c>
      <c r="G94" s="92">
        <v>0.91667160135624937</v>
      </c>
      <c r="H94" s="103">
        <v>108</v>
      </c>
      <c r="I94" s="97">
        <v>5</v>
      </c>
      <c r="J94" s="92">
        <v>1913.0194316733155</v>
      </c>
      <c r="K94" s="98">
        <v>134</v>
      </c>
      <c r="L94" s="102">
        <v>5</v>
      </c>
      <c r="M94" s="92">
        <v>1.0603086037751903</v>
      </c>
      <c r="N94" s="103">
        <v>98</v>
      </c>
      <c r="O94" s="102">
        <v>2</v>
      </c>
      <c r="P94" s="91">
        <v>4</v>
      </c>
      <c r="Q94" s="103">
        <v>6</v>
      </c>
      <c r="R94" s="102">
        <v>2</v>
      </c>
      <c r="S94" s="91">
        <v>1</v>
      </c>
      <c r="T94" s="91">
        <v>2</v>
      </c>
      <c r="U94" s="109">
        <v>1.6666666666666667</v>
      </c>
      <c r="V94" s="102">
        <v>34</v>
      </c>
      <c r="W94" s="91">
        <v>362</v>
      </c>
      <c r="X94" s="112">
        <v>26.766226829481237</v>
      </c>
      <c r="Y94" s="91">
        <v>10</v>
      </c>
      <c r="Z94" s="91">
        <v>10</v>
      </c>
      <c r="AA94" s="91">
        <v>1950</v>
      </c>
      <c r="AB94" s="91">
        <v>23</v>
      </c>
      <c r="AC94" s="91">
        <v>1910</v>
      </c>
      <c r="AD94" s="91">
        <v>26</v>
      </c>
      <c r="AE94" s="102">
        <v>443</v>
      </c>
      <c r="AF94" s="92">
        <v>31.6</v>
      </c>
      <c r="AG94" s="103">
        <v>42</v>
      </c>
      <c r="AH94" s="115">
        <v>0</v>
      </c>
    </row>
    <row r="95" spans="1:34" x14ac:dyDescent="0.25">
      <c r="A95" s="17" t="s">
        <v>134</v>
      </c>
      <c r="B95" s="94">
        <v>4</v>
      </c>
      <c r="C95" s="95">
        <v>1.9176946489574422</v>
      </c>
      <c r="D95" s="95">
        <v>1.3045541829642463E-2</v>
      </c>
      <c r="E95" s="96">
        <v>12.5</v>
      </c>
      <c r="F95" s="102">
        <v>18</v>
      </c>
      <c r="G95" s="92">
        <v>0.30887407568371272</v>
      </c>
      <c r="H95" s="103">
        <v>152</v>
      </c>
      <c r="I95" s="97">
        <v>5</v>
      </c>
      <c r="J95" s="92">
        <v>326.13854574106165</v>
      </c>
      <c r="K95" s="98">
        <v>108</v>
      </c>
      <c r="L95" s="102">
        <v>5</v>
      </c>
      <c r="M95" s="92">
        <v>2.0191769464895746</v>
      </c>
      <c r="N95" s="103">
        <v>18</v>
      </c>
      <c r="O95" s="102">
        <v>5</v>
      </c>
      <c r="P95" s="91">
        <v>10</v>
      </c>
      <c r="Q95" s="103">
        <v>15</v>
      </c>
      <c r="R95" s="102">
        <v>5</v>
      </c>
      <c r="S95" s="91">
        <v>4</v>
      </c>
      <c r="T95" s="91">
        <v>8</v>
      </c>
      <c r="U95" s="109">
        <v>5.666666666666667</v>
      </c>
      <c r="V95" s="102">
        <v>7</v>
      </c>
      <c r="W95" s="91">
        <v>264</v>
      </c>
      <c r="X95" s="112">
        <v>35.894125471446628</v>
      </c>
      <c r="Y95" s="91">
        <v>5</v>
      </c>
      <c r="Z95" s="91">
        <v>5</v>
      </c>
      <c r="AA95" s="91">
        <v>600</v>
      </c>
      <c r="AB95" s="91">
        <v>10</v>
      </c>
      <c r="AC95" s="91">
        <v>801</v>
      </c>
      <c r="AD95" s="91">
        <v>11</v>
      </c>
      <c r="AE95" s="102">
        <v>469</v>
      </c>
      <c r="AF95" s="92">
        <v>23.1</v>
      </c>
      <c r="AG95" s="103">
        <v>27</v>
      </c>
      <c r="AH95" s="115">
        <v>48.436478830083601</v>
      </c>
    </row>
    <row r="96" spans="1:34" x14ac:dyDescent="0.25">
      <c r="A96" s="17" t="s">
        <v>135</v>
      </c>
      <c r="B96" s="94">
        <v>5</v>
      </c>
      <c r="C96" s="95">
        <v>76.486485475474325</v>
      </c>
      <c r="D96" s="95">
        <v>34.680843967791645</v>
      </c>
      <c r="E96" s="96">
        <v>9</v>
      </c>
      <c r="F96" s="102">
        <v>20</v>
      </c>
      <c r="G96" s="92">
        <v>7.0509533559466426</v>
      </c>
      <c r="H96" s="103">
        <v>246</v>
      </c>
      <c r="I96" s="97">
        <v>5</v>
      </c>
      <c r="J96" s="92">
        <v>98.017503201096801</v>
      </c>
      <c r="K96" s="98">
        <v>75</v>
      </c>
      <c r="L96" s="102">
        <v>8</v>
      </c>
      <c r="M96" s="92">
        <v>5.8763549324089839</v>
      </c>
      <c r="N96" s="103">
        <v>25</v>
      </c>
      <c r="O96" s="102">
        <v>5</v>
      </c>
      <c r="P96" s="91">
        <v>3</v>
      </c>
      <c r="Q96" s="103">
        <v>8</v>
      </c>
      <c r="R96" s="102">
        <v>9</v>
      </c>
      <c r="S96" s="91">
        <v>1</v>
      </c>
      <c r="T96" s="91">
        <v>5</v>
      </c>
      <c r="U96" s="109">
        <v>5</v>
      </c>
      <c r="V96" s="102">
        <v>19</v>
      </c>
      <c r="W96" s="91">
        <v>180</v>
      </c>
      <c r="X96" s="112">
        <v>30.167279254913204</v>
      </c>
      <c r="Y96" s="91">
        <v>7</v>
      </c>
      <c r="Z96" s="91">
        <v>4</v>
      </c>
      <c r="AA96" s="91">
        <v>1080</v>
      </c>
      <c r="AB96" s="91">
        <v>22</v>
      </c>
      <c r="AC96" s="91">
        <v>1365</v>
      </c>
      <c r="AD96" s="91">
        <v>30</v>
      </c>
      <c r="AE96" s="102">
        <v>721</v>
      </c>
      <c r="AF96" s="92">
        <v>30.8</v>
      </c>
      <c r="AG96" s="103">
        <v>37</v>
      </c>
      <c r="AH96" s="115">
        <v>32.424867659746482</v>
      </c>
    </row>
    <row r="97" spans="1:34" x14ac:dyDescent="0.25">
      <c r="A97" s="17" t="s">
        <v>136</v>
      </c>
      <c r="B97" s="94">
        <v>7</v>
      </c>
      <c r="C97" s="95">
        <v>11.410689377907598</v>
      </c>
      <c r="D97" s="95">
        <v>0</v>
      </c>
      <c r="E97" s="96">
        <v>29</v>
      </c>
      <c r="F97" s="102">
        <v>11</v>
      </c>
      <c r="G97" s="92">
        <v>16.652301143220825</v>
      </c>
      <c r="H97" s="103">
        <v>330</v>
      </c>
      <c r="I97" s="97">
        <v>5</v>
      </c>
      <c r="J97" s="92">
        <v>1991.8282804649627</v>
      </c>
      <c r="K97" s="98">
        <v>125</v>
      </c>
      <c r="L97" s="102">
        <v>4</v>
      </c>
      <c r="M97" s="92">
        <v>8.6596213772978956</v>
      </c>
      <c r="N97" s="103">
        <v>43</v>
      </c>
      <c r="O97" s="102">
        <v>0</v>
      </c>
      <c r="P97" s="91">
        <v>6</v>
      </c>
      <c r="Q97" s="103">
        <v>6</v>
      </c>
      <c r="R97" s="102">
        <v>3</v>
      </c>
      <c r="S97" s="91">
        <v>4</v>
      </c>
      <c r="T97" s="91">
        <v>8</v>
      </c>
      <c r="U97" s="109">
        <v>5</v>
      </c>
      <c r="V97" s="102">
        <v>33</v>
      </c>
      <c r="W97" s="91">
        <v>324</v>
      </c>
      <c r="X97" s="112">
        <v>16.016760056838397</v>
      </c>
      <c r="Y97" s="91">
        <v>7</v>
      </c>
      <c r="Z97" s="91">
        <v>7</v>
      </c>
      <c r="AA97" s="91">
        <v>1695</v>
      </c>
      <c r="AB97" s="91">
        <v>31</v>
      </c>
      <c r="AC97" s="91">
        <v>1945</v>
      </c>
      <c r="AD97" s="91">
        <v>33</v>
      </c>
      <c r="AE97" s="102">
        <v>615</v>
      </c>
      <c r="AF97" s="92">
        <v>31.3</v>
      </c>
      <c r="AG97" s="103">
        <v>41</v>
      </c>
      <c r="AH97" s="115">
        <v>28.559456830086738</v>
      </c>
    </row>
    <row r="98" spans="1:34" x14ac:dyDescent="0.25">
      <c r="A98" s="17" t="s">
        <v>137</v>
      </c>
      <c r="B98" s="94">
        <v>4</v>
      </c>
      <c r="C98" s="95">
        <v>19.109254715334487</v>
      </c>
      <c r="D98" s="95">
        <v>0</v>
      </c>
      <c r="E98" s="96">
        <v>4.5</v>
      </c>
      <c r="F98" s="102">
        <v>23</v>
      </c>
      <c r="G98" s="92">
        <v>7.2607460187527746</v>
      </c>
      <c r="H98" s="103">
        <v>75</v>
      </c>
      <c r="I98" s="97">
        <v>4</v>
      </c>
      <c r="J98" s="92">
        <v>2288.5409208315391</v>
      </c>
      <c r="K98" s="98">
        <v>465</v>
      </c>
      <c r="L98" s="102">
        <v>10</v>
      </c>
      <c r="M98" s="92">
        <v>12.894594594594595</v>
      </c>
      <c r="N98" s="103">
        <v>44</v>
      </c>
      <c r="O98" s="102">
        <v>2</v>
      </c>
      <c r="P98" s="91">
        <v>7</v>
      </c>
      <c r="Q98" s="103">
        <v>9</v>
      </c>
      <c r="R98" s="102">
        <v>4</v>
      </c>
      <c r="S98" s="91">
        <v>1</v>
      </c>
      <c r="T98" s="91">
        <v>6</v>
      </c>
      <c r="U98" s="109">
        <v>3.6666666666666665</v>
      </c>
      <c r="V98" s="102">
        <v>33</v>
      </c>
      <c r="W98" s="91">
        <v>150.5</v>
      </c>
      <c r="X98" s="112">
        <v>26.561379727937108</v>
      </c>
      <c r="Y98" s="91">
        <v>12</v>
      </c>
      <c r="Z98" s="91">
        <v>10</v>
      </c>
      <c r="AA98" s="91">
        <v>1220</v>
      </c>
      <c r="AB98" s="91">
        <v>15</v>
      </c>
      <c r="AC98" s="91">
        <v>1320</v>
      </c>
      <c r="AD98" s="91">
        <v>28</v>
      </c>
      <c r="AE98" s="102">
        <v>1280</v>
      </c>
      <c r="AF98" s="92">
        <v>35</v>
      </c>
      <c r="AG98" s="103">
        <v>40</v>
      </c>
      <c r="AH98" s="115">
        <v>8.5449985693546129</v>
      </c>
    </row>
    <row r="99" spans="1:34" x14ac:dyDescent="0.25">
      <c r="A99" s="17" t="s">
        <v>138</v>
      </c>
      <c r="B99" s="94">
        <v>10</v>
      </c>
      <c r="C99" s="95">
        <v>19.072397858938913</v>
      </c>
      <c r="D99" s="95">
        <v>31.006144425628538</v>
      </c>
      <c r="E99" s="96">
        <v>35</v>
      </c>
      <c r="F99" s="102" t="s">
        <v>264</v>
      </c>
      <c r="G99" s="91" t="s">
        <v>264</v>
      </c>
      <c r="H99" s="103" t="s">
        <v>264</v>
      </c>
      <c r="I99" s="97">
        <v>4</v>
      </c>
      <c r="J99" s="92">
        <v>378.27496199266818</v>
      </c>
      <c r="K99" s="98">
        <v>118</v>
      </c>
      <c r="L99" s="102" t="s">
        <v>264</v>
      </c>
      <c r="M99" s="92" t="s">
        <v>264</v>
      </c>
      <c r="N99" s="103" t="s">
        <v>264</v>
      </c>
      <c r="O99" s="102">
        <v>1</v>
      </c>
      <c r="P99" s="91">
        <v>1</v>
      </c>
      <c r="Q99" s="103">
        <v>2</v>
      </c>
      <c r="R99" s="102">
        <v>1</v>
      </c>
      <c r="S99" s="91">
        <v>1</v>
      </c>
      <c r="T99" s="91">
        <v>3</v>
      </c>
      <c r="U99" s="109">
        <v>1.6666666666666667</v>
      </c>
      <c r="V99" s="102">
        <v>19</v>
      </c>
      <c r="W99" s="91">
        <v>889</v>
      </c>
      <c r="X99" s="112">
        <v>31.588059342004254</v>
      </c>
      <c r="Y99" s="91">
        <v>9</v>
      </c>
      <c r="Z99" s="91">
        <v>7</v>
      </c>
      <c r="AA99" s="91">
        <v>1140</v>
      </c>
      <c r="AB99" s="91">
        <v>23</v>
      </c>
      <c r="AC99" s="91">
        <v>2255</v>
      </c>
      <c r="AD99" s="91">
        <v>37</v>
      </c>
      <c r="AE99" s="102">
        <v>690</v>
      </c>
      <c r="AF99" s="92">
        <v>27</v>
      </c>
      <c r="AG99" s="103">
        <v>43</v>
      </c>
      <c r="AH99" s="115">
        <v>0</v>
      </c>
    </row>
    <row r="100" spans="1:34" x14ac:dyDescent="0.25">
      <c r="A100" s="17" t="s">
        <v>139</v>
      </c>
      <c r="B100" s="94">
        <v>4</v>
      </c>
      <c r="C100" s="95">
        <v>0.85240187467772233</v>
      </c>
      <c r="D100" s="95">
        <v>0</v>
      </c>
      <c r="E100" s="96">
        <v>6.5</v>
      </c>
      <c r="F100" s="102">
        <v>16</v>
      </c>
      <c r="G100" s="92">
        <v>0.36000606811392805</v>
      </c>
      <c r="H100" s="103">
        <v>105</v>
      </c>
      <c r="I100" s="97">
        <v>5</v>
      </c>
      <c r="J100" s="92">
        <v>48.123243671295924</v>
      </c>
      <c r="K100" s="98">
        <v>148</v>
      </c>
      <c r="L100" s="102">
        <v>3</v>
      </c>
      <c r="M100" s="92">
        <v>0.81789383874325405</v>
      </c>
      <c r="N100" s="103">
        <v>2.5</v>
      </c>
      <c r="O100" s="102">
        <v>6</v>
      </c>
      <c r="P100" s="91">
        <v>7</v>
      </c>
      <c r="Q100" s="103">
        <v>13</v>
      </c>
      <c r="R100" s="102">
        <v>7</v>
      </c>
      <c r="S100" s="91">
        <v>4</v>
      </c>
      <c r="T100" s="91">
        <v>6</v>
      </c>
      <c r="U100" s="109">
        <v>5.666666666666667</v>
      </c>
      <c r="V100" s="102">
        <v>11</v>
      </c>
      <c r="W100" s="91">
        <v>175</v>
      </c>
      <c r="X100" s="112">
        <v>43.089269607457744</v>
      </c>
      <c r="Y100" s="91">
        <v>5</v>
      </c>
      <c r="Z100" s="91">
        <v>4</v>
      </c>
      <c r="AA100" s="91">
        <v>750</v>
      </c>
      <c r="AB100" s="91">
        <v>10</v>
      </c>
      <c r="AC100" s="91">
        <v>800</v>
      </c>
      <c r="AD100" s="91">
        <v>9</v>
      </c>
      <c r="AE100" s="102">
        <v>300</v>
      </c>
      <c r="AF100" s="92">
        <v>23.6</v>
      </c>
      <c r="AG100" s="103">
        <v>32</v>
      </c>
      <c r="AH100" s="115">
        <v>48.399322325561428</v>
      </c>
    </row>
    <row r="101" spans="1:34" x14ac:dyDescent="0.25">
      <c r="A101" s="17" t="s">
        <v>140</v>
      </c>
      <c r="B101" s="94">
        <v>6</v>
      </c>
      <c r="C101" s="95">
        <v>1.8550278277818264</v>
      </c>
      <c r="D101" s="95">
        <v>20.784159382102459</v>
      </c>
      <c r="E101" s="96">
        <v>18.5</v>
      </c>
      <c r="F101" s="102">
        <v>12</v>
      </c>
      <c r="G101" s="92">
        <v>0.382005105026754</v>
      </c>
      <c r="H101" s="103">
        <v>157</v>
      </c>
      <c r="I101" s="97">
        <v>5</v>
      </c>
      <c r="J101" s="92">
        <v>57.684029175769325</v>
      </c>
      <c r="K101" s="98">
        <v>120</v>
      </c>
      <c r="L101" s="102">
        <v>7</v>
      </c>
      <c r="M101" s="92">
        <v>10.122130539198954</v>
      </c>
      <c r="N101" s="103">
        <v>26.5</v>
      </c>
      <c r="O101" s="102">
        <v>0</v>
      </c>
      <c r="P101" s="91">
        <v>4</v>
      </c>
      <c r="Q101" s="103">
        <v>4</v>
      </c>
      <c r="R101" s="102">
        <v>6</v>
      </c>
      <c r="S101" s="91">
        <v>4</v>
      </c>
      <c r="T101" s="91">
        <v>3</v>
      </c>
      <c r="U101" s="109">
        <v>4.333333333333333</v>
      </c>
      <c r="V101" s="102">
        <v>23</v>
      </c>
      <c r="W101" s="91">
        <v>55</v>
      </c>
      <c r="X101" s="112">
        <v>20.659893475415402</v>
      </c>
      <c r="Y101" s="91">
        <v>4</v>
      </c>
      <c r="Z101" s="91">
        <v>5</v>
      </c>
      <c r="AA101" s="91">
        <v>1425</v>
      </c>
      <c r="AB101" s="91">
        <v>8</v>
      </c>
      <c r="AC101" s="91">
        <v>1420</v>
      </c>
      <c r="AD101" s="91">
        <v>7</v>
      </c>
      <c r="AE101" s="102">
        <v>321</v>
      </c>
      <c r="AF101" s="92">
        <v>9.6999999999999993</v>
      </c>
      <c r="AG101" s="103">
        <v>26</v>
      </c>
      <c r="AH101" s="115">
        <v>43.491509513768335</v>
      </c>
    </row>
    <row r="102" spans="1:34" x14ac:dyDescent="0.25">
      <c r="A102" s="17" t="s">
        <v>141</v>
      </c>
      <c r="B102" s="94">
        <v>2</v>
      </c>
      <c r="C102" s="95">
        <v>1.8883916064856392</v>
      </c>
      <c r="D102" s="95">
        <v>0</v>
      </c>
      <c r="E102" s="96">
        <v>2</v>
      </c>
      <c r="F102" s="102">
        <v>12</v>
      </c>
      <c r="G102" s="92">
        <v>10.242389140691776</v>
      </c>
      <c r="H102" s="103">
        <v>90</v>
      </c>
      <c r="I102" s="97">
        <v>5</v>
      </c>
      <c r="J102" s="92">
        <v>258.63455669212925</v>
      </c>
      <c r="K102" s="98">
        <v>107</v>
      </c>
      <c r="L102" s="102">
        <v>7</v>
      </c>
      <c r="M102" s="92">
        <v>3.2792905163965997</v>
      </c>
      <c r="N102" s="103">
        <v>31</v>
      </c>
      <c r="O102" s="102">
        <v>6</v>
      </c>
      <c r="P102" s="91">
        <v>9</v>
      </c>
      <c r="Q102" s="103">
        <v>15</v>
      </c>
      <c r="R102" s="102">
        <v>9</v>
      </c>
      <c r="S102" s="91">
        <v>8</v>
      </c>
      <c r="T102" s="91">
        <v>4</v>
      </c>
      <c r="U102" s="109">
        <v>7</v>
      </c>
      <c r="V102" s="102">
        <v>29</v>
      </c>
      <c r="W102" s="91">
        <v>119</v>
      </c>
      <c r="X102" s="112">
        <v>8.2441025252581532</v>
      </c>
      <c r="Y102" s="91">
        <v>8</v>
      </c>
      <c r="Z102" s="91">
        <v>6</v>
      </c>
      <c r="AA102" s="91">
        <v>1376</v>
      </c>
      <c r="AB102" s="91">
        <v>12</v>
      </c>
      <c r="AC102" s="91">
        <v>1380</v>
      </c>
      <c r="AD102" s="91">
        <v>11</v>
      </c>
      <c r="AE102" s="102">
        <v>604</v>
      </c>
      <c r="AF102" s="92">
        <v>28.800000000000004</v>
      </c>
      <c r="AG102" s="103">
        <v>37</v>
      </c>
      <c r="AH102" s="115">
        <v>43.77537246725862</v>
      </c>
    </row>
    <row r="103" spans="1:34" x14ac:dyDescent="0.25">
      <c r="A103" s="17" t="s">
        <v>142</v>
      </c>
      <c r="B103" s="94">
        <v>2</v>
      </c>
      <c r="C103" s="95">
        <v>12.865038604307459</v>
      </c>
      <c r="D103" s="95">
        <v>0</v>
      </c>
      <c r="E103" s="96">
        <v>8</v>
      </c>
      <c r="F103" s="102">
        <v>16</v>
      </c>
      <c r="G103" s="92">
        <v>22.106564882442711</v>
      </c>
      <c r="H103" s="103">
        <v>160</v>
      </c>
      <c r="I103" s="97">
        <v>6</v>
      </c>
      <c r="J103" s="92">
        <v>9050.1571642266808</v>
      </c>
      <c r="K103" s="98">
        <v>450</v>
      </c>
      <c r="L103" s="102">
        <v>6</v>
      </c>
      <c r="M103" s="92">
        <v>10.279113891272337</v>
      </c>
      <c r="N103" s="103">
        <v>74</v>
      </c>
      <c r="O103" s="102">
        <v>1</v>
      </c>
      <c r="P103" s="91">
        <v>2</v>
      </c>
      <c r="Q103" s="103">
        <v>3</v>
      </c>
      <c r="R103" s="102">
        <v>5</v>
      </c>
      <c r="S103" s="91">
        <v>6</v>
      </c>
      <c r="T103" s="91">
        <v>6</v>
      </c>
      <c r="U103" s="109">
        <v>5.666666666666667</v>
      </c>
      <c r="V103" s="102">
        <v>23</v>
      </c>
      <c r="W103" s="91">
        <v>183</v>
      </c>
      <c r="X103" s="112">
        <v>35.752191111049115</v>
      </c>
      <c r="Y103" s="91">
        <v>9</v>
      </c>
      <c r="Z103" s="91">
        <v>5</v>
      </c>
      <c r="AA103" s="91">
        <v>1195</v>
      </c>
      <c r="AB103" s="91">
        <v>22</v>
      </c>
      <c r="AC103" s="91">
        <v>1555</v>
      </c>
      <c r="AD103" s="91">
        <v>21</v>
      </c>
      <c r="AE103" s="102">
        <v>871</v>
      </c>
      <c r="AF103" s="92">
        <v>42.4</v>
      </c>
      <c r="AG103" s="103">
        <v>38</v>
      </c>
      <c r="AH103" s="115">
        <v>11.718749999999998</v>
      </c>
    </row>
    <row r="104" spans="1:34" x14ac:dyDescent="0.25">
      <c r="A104" s="17" t="s">
        <v>143</v>
      </c>
      <c r="B104" s="94">
        <v>10</v>
      </c>
      <c r="C104" s="95">
        <v>120.05811778836073</v>
      </c>
      <c r="D104" s="95">
        <v>0</v>
      </c>
      <c r="E104" s="96">
        <v>40</v>
      </c>
      <c r="F104" s="102">
        <v>16</v>
      </c>
      <c r="G104" s="92">
        <v>35.099655003952513</v>
      </c>
      <c r="H104" s="103">
        <v>183</v>
      </c>
      <c r="I104" s="97">
        <v>6</v>
      </c>
      <c r="J104" s="92">
        <v>7468.4455388554834</v>
      </c>
      <c r="K104" s="98">
        <v>222</v>
      </c>
      <c r="L104" s="102">
        <v>6</v>
      </c>
      <c r="M104" s="92">
        <v>1.9744775180315124</v>
      </c>
      <c r="N104" s="103">
        <v>69</v>
      </c>
      <c r="O104" s="102">
        <v>0</v>
      </c>
      <c r="P104" s="91">
        <v>7</v>
      </c>
      <c r="Q104" s="103">
        <v>7</v>
      </c>
      <c r="R104" s="102">
        <v>4</v>
      </c>
      <c r="S104" s="91">
        <v>7</v>
      </c>
      <c r="T104" s="91">
        <v>5</v>
      </c>
      <c r="U104" s="109">
        <v>5.333333333333333</v>
      </c>
      <c r="V104" s="102">
        <v>35</v>
      </c>
      <c r="W104" s="91">
        <v>174.5</v>
      </c>
      <c r="X104" s="112">
        <v>34.885840102117598</v>
      </c>
      <c r="Y104" s="91">
        <v>11</v>
      </c>
      <c r="Z104" s="91">
        <v>10</v>
      </c>
      <c r="AA104" s="91">
        <v>2175</v>
      </c>
      <c r="AB104" s="91">
        <v>34</v>
      </c>
      <c r="AC104" s="91">
        <v>2870</v>
      </c>
      <c r="AD104" s="91">
        <v>43</v>
      </c>
      <c r="AE104" s="102">
        <v>432</v>
      </c>
      <c r="AF104" s="92">
        <v>94.1</v>
      </c>
      <c r="AG104" s="103">
        <v>42</v>
      </c>
      <c r="AH104" s="115">
        <v>15.559537621777023</v>
      </c>
    </row>
    <row r="105" spans="1:34" x14ac:dyDescent="0.25">
      <c r="A105" s="17" t="s">
        <v>144</v>
      </c>
      <c r="B105" s="94">
        <v>3</v>
      </c>
      <c r="C105" s="95">
        <v>7.5990275544481385</v>
      </c>
      <c r="D105" s="95">
        <v>0</v>
      </c>
      <c r="E105" s="96">
        <v>6</v>
      </c>
      <c r="F105" s="102">
        <v>15</v>
      </c>
      <c r="G105" s="92">
        <v>0.29335479988916391</v>
      </c>
      <c r="H105" s="103">
        <v>130</v>
      </c>
      <c r="I105" s="97">
        <v>5</v>
      </c>
      <c r="J105" s="92">
        <v>49.089771456288929</v>
      </c>
      <c r="K105" s="98">
        <v>32</v>
      </c>
      <c r="L105" s="102">
        <v>5</v>
      </c>
      <c r="M105" s="92">
        <v>3.3176395378491859</v>
      </c>
      <c r="N105" s="103">
        <v>14</v>
      </c>
      <c r="O105" s="102">
        <v>6</v>
      </c>
      <c r="P105" s="91">
        <v>10</v>
      </c>
      <c r="Q105" s="103">
        <v>16</v>
      </c>
      <c r="R105" s="102">
        <v>10</v>
      </c>
      <c r="S105" s="91">
        <v>9</v>
      </c>
      <c r="T105" s="91">
        <v>7</v>
      </c>
      <c r="U105" s="109">
        <v>8.6666666666666661</v>
      </c>
      <c r="V105" s="102">
        <v>13</v>
      </c>
      <c r="W105" s="91">
        <v>133</v>
      </c>
      <c r="X105" s="112">
        <v>36.320980517208469</v>
      </c>
      <c r="Y105" s="91">
        <v>4</v>
      </c>
      <c r="Z105" s="91">
        <v>4</v>
      </c>
      <c r="AA105" s="91">
        <v>450</v>
      </c>
      <c r="AB105" s="91">
        <v>11</v>
      </c>
      <c r="AC105" s="91">
        <v>485</v>
      </c>
      <c r="AD105" s="91">
        <v>8</v>
      </c>
      <c r="AE105" s="102">
        <v>425</v>
      </c>
      <c r="AF105" s="92">
        <v>27.5</v>
      </c>
      <c r="AG105" s="103">
        <v>29</v>
      </c>
      <c r="AH105" s="115">
        <v>48.944674659631204</v>
      </c>
    </row>
    <row r="106" spans="1:34" x14ac:dyDescent="0.25">
      <c r="A106" s="17" t="s">
        <v>145</v>
      </c>
      <c r="B106" s="94">
        <v>5</v>
      </c>
      <c r="C106" s="95">
        <v>6.244259725846284</v>
      </c>
      <c r="D106" s="95">
        <v>2.3404271836005566</v>
      </c>
      <c r="E106" s="96">
        <v>9</v>
      </c>
      <c r="F106" s="102">
        <v>8</v>
      </c>
      <c r="G106" s="92">
        <v>0.17134735496576392</v>
      </c>
      <c r="H106" s="103">
        <v>174</v>
      </c>
      <c r="I106" s="97">
        <v>6</v>
      </c>
      <c r="J106" s="92">
        <v>398.04815325086469</v>
      </c>
      <c r="K106" s="98">
        <v>108</v>
      </c>
      <c r="L106" s="102">
        <v>6</v>
      </c>
      <c r="M106" s="92">
        <v>16.173139125779777</v>
      </c>
      <c r="N106" s="103">
        <v>57</v>
      </c>
      <c r="O106" s="102">
        <v>4</v>
      </c>
      <c r="P106" s="91">
        <v>4</v>
      </c>
      <c r="Q106" s="103">
        <v>8</v>
      </c>
      <c r="R106" s="102">
        <v>0</v>
      </c>
      <c r="S106" s="91">
        <v>8</v>
      </c>
      <c r="T106" s="91">
        <v>8</v>
      </c>
      <c r="U106" s="109">
        <v>5.333333333333333</v>
      </c>
      <c r="V106" s="102">
        <v>30</v>
      </c>
      <c r="W106" s="91">
        <v>413</v>
      </c>
      <c r="X106" s="112">
        <v>28.904186958909861</v>
      </c>
      <c r="Y106" s="91">
        <v>9</v>
      </c>
      <c r="Z106" s="91">
        <v>7</v>
      </c>
      <c r="AA106" s="91">
        <v>1625</v>
      </c>
      <c r="AB106" s="91">
        <v>21</v>
      </c>
      <c r="AC106" s="91">
        <v>1610</v>
      </c>
      <c r="AD106" s="91">
        <v>22</v>
      </c>
      <c r="AE106" s="102">
        <v>665</v>
      </c>
      <c r="AF106" s="92">
        <v>16.500000000000004</v>
      </c>
      <c r="AG106" s="103">
        <v>41</v>
      </c>
      <c r="AH106" s="115">
        <v>50.374173751573814</v>
      </c>
    </row>
    <row r="107" spans="1:34" x14ac:dyDescent="0.25">
      <c r="A107" s="17" t="s">
        <v>146</v>
      </c>
      <c r="B107" s="94">
        <v>5</v>
      </c>
      <c r="C107" s="95">
        <v>76.668596536112361</v>
      </c>
      <c r="D107" s="95">
        <v>295.16302805048065</v>
      </c>
      <c r="E107" s="96">
        <v>11</v>
      </c>
      <c r="F107" s="102">
        <v>11</v>
      </c>
      <c r="G107" s="92">
        <v>7.4448970565172736</v>
      </c>
      <c r="H107" s="103">
        <v>179</v>
      </c>
      <c r="I107" s="97">
        <v>4</v>
      </c>
      <c r="J107" s="92">
        <v>3771.8627674813038</v>
      </c>
      <c r="K107" s="98">
        <v>120</v>
      </c>
      <c r="L107" s="102">
        <v>5</v>
      </c>
      <c r="M107" s="92">
        <v>12.033959172019593</v>
      </c>
      <c r="N107" s="103">
        <v>29</v>
      </c>
      <c r="O107" s="102">
        <v>1</v>
      </c>
      <c r="P107" s="91">
        <v>6</v>
      </c>
      <c r="Q107" s="103">
        <v>7</v>
      </c>
      <c r="R107" s="102">
        <v>6</v>
      </c>
      <c r="S107" s="91">
        <v>1</v>
      </c>
      <c r="T107" s="91">
        <v>4</v>
      </c>
      <c r="U107" s="109">
        <v>3.6666666666666665</v>
      </c>
      <c r="V107" s="102">
        <v>35</v>
      </c>
      <c r="W107" s="91">
        <v>270</v>
      </c>
      <c r="X107" s="112">
        <v>49.463398587118952</v>
      </c>
      <c r="Y107" s="91">
        <v>10</v>
      </c>
      <c r="Z107" s="91">
        <v>6</v>
      </c>
      <c r="AA107" s="91">
        <v>2440</v>
      </c>
      <c r="AB107" s="91">
        <v>26</v>
      </c>
      <c r="AC107" s="91">
        <v>4405</v>
      </c>
      <c r="AD107" s="91">
        <v>32</v>
      </c>
      <c r="AE107" s="102">
        <v>620</v>
      </c>
      <c r="AF107" s="92">
        <v>52</v>
      </c>
      <c r="AG107" s="103">
        <v>36</v>
      </c>
      <c r="AH107" s="115">
        <v>22.206563847095726</v>
      </c>
    </row>
    <row r="108" spans="1:34" x14ac:dyDescent="0.25">
      <c r="A108" s="17" t="s">
        <v>147</v>
      </c>
      <c r="B108" s="94">
        <v>11</v>
      </c>
      <c r="C108" s="95">
        <v>10.760861535896433</v>
      </c>
      <c r="D108" s="95">
        <v>1.5405529504177331</v>
      </c>
      <c r="E108" s="96">
        <v>39.5</v>
      </c>
      <c r="F108" s="102">
        <v>18</v>
      </c>
      <c r="G108" s="92">
        <v>3.002626298688349</v>
      </c>
      <c r="H108" s="103">
        <v>224</v>
      </c>
      <c r="I108" s="97">
        <v>5</v>
      </c>
      <c r="J108" s="92">
        <v>463.22377556337511</v>
      </c>
      <c r="K108" s="98">
        <v>136</v>
      </c>
      <c r="L108" s="102">
        <v>7</v>
      </c>
      <c r="M108" s="92">
        <v>5.0590990763793222</v>
      </c>
      <c r="N108" s="103">
        <v>15</v>
      </c>
      <c r="O108" s="102">
        <v>0</v>
      </c>
      <c r="P108" s="91">
        <v>3</v>
      </c>
      <c r="Q108" s="103">
        <v>3</v>
      </c>
      <c r="R108" s="102">
        <v>3</v>
      </c>
      <c r="S108" s="91">
        <v>6</v>
      </c>
      <c r="T108" s="91">
        <v>8</v>
      </c>
      <c r="U108" s="109">
        <v>5.666666666666667</v>
      </c>
      <c r="V108" s="102">
        <v>7</v>
      </c>
      <c r="W108" s="91">
        <v>139</v>
      </c>
      <c r="X108" s="112">
        <v>40.976108511428166</v>
      </c>
      <c r="Y108" s="91">
        <v>7</v>
      </c>
      <c r="Z108" s="91">
        <v>5</v>
      </c>
      <c r="AA108" s="91">
        <v>855</v>
      </c>
      <c r="AB108" s="91">
        <v>11</v>
      </c>
      <c r="AC108" s="91">
        <v>970</v>
      </c>
      <c r="AD108" s="91">
        <v>9</v>
      </c>
      <c r="AE108" s="102">
        <v>505</v>
      </c>
      <c r="AF108" s="92">
        <v>35.9</v>
      </c>
      <c r="AG108" s="103">
        <v>40</v>
      </c>
      <c r="AH108" s="115">
        <v>39.20499106281428</v>
      </c>
    </row>
    <row r="109" spans="1:34" x14ac:dyDescent="0.25">
      <c r="A109" s="17" t="s">
        <v>148</v>
      </c>
      <c r="B109" s="94">
        <v>5</v>
      </c>
      <c r="C109" s="95">
        <v>12.801932367149758</v>
      </c>
      <c r="D109" s="95">
        <v>0</v>
      </c>
      <c r="E109" s="96">
        <v>17</v>
      </c>
      <c r="F109" s="102">
        <v>12</v>
      </c>
      <c r="G109" s="92">
        <v>2.4975845410628019</v>
      </c>
      <c r="H109" s="103">
        <v>76</v>
      </c>
      <c r="I109" s="97">
        <v>5</v>
      </c>
      <c r="J109" s="92">
        <v>729.46859903381642</v>
      </c>
      <c r="K109" s="98">
        <v>67</v>
      </c>
      <c r="L109" s="102" t="s">
        <v>264</v>
      </c>
      <c r="M109" s="92" t="s">
        <v>264</v>
      </c>
      <c r="N109" s="103" t="s">
        <v>264</v>
      </c>
      <c r="O109" s="102">
        <v>0</v>
      </c>
      <c r="P109" s="91">
        <v>9</v>
      </c>
      <c r="Q109" s="103">
        <v>9</v>
      </c>
      <c r="R109" s="102">
        <v>2</v>
      </c>
      <c r="S109" s="91">
        <v>0</v>
      </c>
      <c r="T109" s="91">
        <v>8</v>
      </c>
      <c r="U109" s="109">
        <v>3.3333333333333335</v>
      </c>
      <c r="V109" s="102">
        <v>21</v>
      </c>
      <c r="W109" s="91">
        <v>128</v>
      </c>
      <c r="X109" s="112">
        <v>64.775707417206846</v>
      </c>
      <c r="Y109" s="91">
        <v>5</v>
      </c>
      <c r="Z109" s="91">
        <v>5</v>
      </c>
      <c r="AA109" s="91">
        <v>695</v>
      </c>
      <c r="AB109" s="91">
        <v>23</v>
      </c>
      <c r="AC109" s="91">
        <v>720</v>
      </c>
      <c r="AD109" s="91">
        <v>25</v>
      </c>
      <c r="AE109" s="102">
        <v>476</v>
      </c>
      <c r="AF109" s="92">
        <v>27.400000000000002</v>
      </c>
      <c r="AG109" s="103">
        <v>36</v>
      </c>
      <c r="AH109" s="115">
        <v>18.550982738310562</v>
      </c>
    </row>
    <row r="110" spans="1:34" x14ac:dyDescent="0.25">
      <c r="A110" s="17" t="s">
        <v>149</v>
      </c>
      <c r="B110" s="94">
        <v>9</v>
      </c>
      <c r="C110" s="95">
        <v>46.138716735608945</v>
      </c>
      <c r="D110" s="95">
        <v>314.380530239336</v>
      </c>
      <c r="E110" s="96">
        <v>19</v>
      </c>
      <c r="F110" s="102">
        <v>16</v>
      </c>
      <c r="G110" s="92">
        <v>53.61973721992436</v>
      </c>
      <c r="H110" s="103">
        <v>82</v>
      </c>
      <c r="I110" s="97">
        <v>5</v>
      </c>
      <c r="J110" s="92">
        <v>7404.2210436552023</v>
      </c>
      <c r="K110" s="98">
        <v>75</v>
      </c>
      <c r="L110" s="102">
        <v>4</v>
      </c>
      <c r="M110" s="92">
        <v>4.6573561930385052</v>
      </c>
      <c r="N110" s="103">
        <v>49</v>
      </c>
      <c r="O110" s="102">
        <v>1</v>
      </c>
      <c r="P110" s="91">
        <v>3</v>
      </c>
      <c r="Q110" s="103">
        <v>4</v>
      </c>
      <c r="R110" s="102">
        <v>6</v>
      </c>
      <c r="S110" s="91">
        <v>1</v>
      </c>
      <c r="T110" s="91">
        <v>4</v>
      </c>
      <c r="U110" s="109">
        <v>3.6666666666666665</v>
      </c>
      <c r="V110" s="102">
        <v>37</v>
      </c>
      <c r="W110" s="91">
        <v>696</v>
      </c>
      <c r="X110" s="112">
        <v>68.169729582719611</v>
      </c>
      <c r="Y110" s="91">
        <v>8</v>
      </c>
      <c r="Z110" s="91">
        <v>8</v>
      </c>
      <c r="AA110" s="91">
        <v>1640</v>
      </c>
      <c r="AB110" s="91">
        <v>31</v>
      </c>
      <c r="AC110" s="91">
        <v>1523</v>
      </c>
      <c r="AD110" s="91">
        <v>38</v>
      </c>
      <c r="AE110" s="102">
        <v>370</v>
      </c>
      <c r="AF110" s="92">
        <v>23.2</v>
      </c>
      <c r="AG110" s="103">
        <v>46</v>
      </c>
      <c r="AH110" s="115">
        <v>0</v>
      </c>
    </row>
    <row r="111" spans="1:34" x14ac:dyDescent="0.25">
      <c r="A111" s="17" t="s">
        <v>150</v>
      </c>
      <c r="B111" s="94">
        <v>5</v>
      </c>
      <c r="C111" s="95">
        <v>3.5546986509553324</v>
      </c>
      <c r="D111" s="95">
        <v>0</v>
      </c>
      <c r="E111" s="96">
        <v>6</v>
      </c>
      <c r="F111" s="102">
        <v>16</v>
      </c>
      <c r="G111" s="92">
        <v>0.54731306713368355</v>
      </c>
      <c r="H111" s="103">
        <v>248</v>
      </c>
      <c r="I111" s="97">
        <v>4</v>
      </c>
      <c r="J111" s="92">
        <v>281.12519190754961</v>
      </c>
      <c r="K111" s="98">
        <v>84</v>
      </c>
      <c r="L111" s="102">
        <v>4</v>
      </c>
      <c r="M111" s="92">
        <v>10.620627117061201</v>
      </c>
      <c r="N111" s="103">
        <v>15</v>
      </c>
      <c r="O111" s="102">
        <v>6</v>
      </c>
      <c r="P111" s="91">
        <v>6</v>
      </c>
      <c r="Q111" s="103">
        <v>12</v>
      </c>
      <c r="R111" s="102">
        <v>6</v>
      </c>
      <c r="S111" s="91">
        <v>8</v>
      </c>
      <c r="T111" s="91">
        <v>9</v>
      </c>
      <c r="U111" s="109">
        <v>7.666666666666667</v>
      </c>
      <c r="V111" s="102">
        <v>8</v>
      </c>
      <c r="W111" s="91">
        <v>152</v>
      </c>
      <c r="X111" s="112">
        <v>28.178583825980823</v>
      </c>
      <c r="Y111" s="91">
        <v>5</v>
      </c>
      <c r="Z111" s="91">
        <v>4</v>
      </c>
      <c r="AA111" s="91">
        <v>675</v>
      </c>
      <c r="AB111" s="91">
        <v>10</v>
      </c>
      <c r="AC111" s="91">
        <v>710</v>
      </c>
      <c r="AD111" s="91">
        <v>10</v>
      </c>
      <c r="AE111" s="102">
        <v>529</v>
      </c>
      <c r="AF111" s="92">
        <v>25</v>
      </c>
      <c r="AG111" s="103">
        <v>35</v>
      </c>
      <c r="AH111" s="115">
        <v>41.039380875657145</v>
      </c>
    </row>
    <row r="112" spans="1:34" x14ac:dyDescent="0.25">
      <c r="A112" s="17" t="s">
        <v>151</v>
      </c>
      <c r="B112" s="94">
        <v>6</v>
      </c>
      <c r="C112" s="95">
        <v>19.7194435430239</v>
      </c>
      <c r="D112" s="95">
        <v>0</v>
      </c>
      <c r="E112" s="96">
        <v>6</v>
      </c>
      <c r="F112" s="102">
        <v>11</v>
      </c>
      <c r="G112" s="92">
        <v>7.0615330454412879</v>
      </c>
      <c r="H112" s="103">
        <v>82</v>
      </c>
      <c r="I112" s="97">
        <v>7</v>
      </c>
      <c r="J112" s="92">
        <v>369.04579785386437</v>
      </c>
      <c r="K112" s="98">
        <v>85</v>
      </c>
      <c r="L112" s="102">
        <v>7</v>
      </c>
      <c r="M112" s="92">
        <v>5.3209482410688613</v>
      </c>
      <c r="N112" s="103">
        <v>74</v>
      </c>
      <c r="O112" s="102">
        <v>6</v>
      </c>
      <c r="P112" s="91">
        <v>6</v>
      </c>
      <c r="Q112" s="103">
        <v>12</v>
      </c>
      <c r="R112" s="102">
        <v>8</v>
      </c>
      <c r="S112" s="91">
        <v>5</v>
      </c>
      <c r="T112" s="91">
        <v>4</v>
      </c>
      <c r="U112" s="109">
        <v>5.666666666666667</v>
      </c>
      <c r="V112" s="102">
        <v>6</v>
      </c>
      <c r="W112" s="91">
        <v>334</v>
      </c>
      <c r="X112" s="112">
        <v>53.710741137251652</v>
      </c>
      <c r="Y112" s="91">
        <v>4</v>
      </c>
      <c r="Z112" s="91">
        <v>4</v>
      </c>
      <c r="AA112" s="91">
        <v>1450</v>
      </c>
      <c r="AB112" s="91">
        <v>11</v>
      </c>
      <c r="AC112" s="91">
        <v>1740</v>
      </c>
      <c r="AD112" s="91">
        <v>11</v>
      </c>
      <c r="AE112" s="102">
        <v>400</v>
      </c>
      <c r="AF112" s="92">
        <v>31</v>
      </c>
      <c r="AG112" s="103">
        <v>38</v>
      </c>
      <c r="AH112" s="115">
        <v>67.558056980251862</v>
      </c>
    </row>
    <row r="113" spans="1:34" x14ac:dyDescent="0.25">
      <c r="A113" s="17" t="s">
        <v>153</v>
      </c>
      <c r="B113" s="94">
        <v>7</v>
      </c>
      <c r="C113" s="95">
        <v>144.36421253100377</v>
      </c>
      <c r="D113" s="95">
        <v>0</v>
      </c>
      <c r="E113" s="96">
        <v>16</v>
      </c>
      <c r="F113" s="102">
        <v>15</v>
      </c>
      <c r="G113" s="92">
        <v>0.57341389728096681</v>
      </c>
      <c r="H113" s="103">
        <v>114</v>
      </c>
      <c r="I113" s="97">
        <v>3</v>
      </c>
      <c r="J113" s="92">
        <v>374.72477584546749</v>
      </c>
      <c r="K113" s="98">
        <v>470</v>
      </c>
      <c r="L113" s="102" t="s">
        <v>264</v>
      </c>
      <c r="M113" s="92" t="s">
        <v>264</v>
      </c>
      <c r="N113" s="103" t="s">
        <v>264</v>
      </c>
      <c r="O113" s="102">
        <v>0</v>
      </c>
      <c r="P113" s="91">
        <v>7</v>
      </c>
      <c r="Q113" s="103">
        <v>7</v>
      </c>
      <c r="R113" s="102">
        <v>0</v>
      </c>
      <c r="S113" s="91">
        <v>0</v>
      </c>
      <c r="T113" s="91">
        <v>8</v>
      </c>
      <c r="U113" s="109">
        <v>2.6666666666666665</v>
      </c>
      <c r="V113" s="102">
        <v>21</v>
      </c>
      <c r="W113" s="91">
        <v>128</v>
      </c>
      <c r="X113" s="112">
        <v>59.865938174577636</v>
      </c>
      <c r="Y113" s="91">
        <v>6</v>
      </c>
      <c r="Z113" s="91">
        <v>5</v>
      </c>
      <c r="AA113" s="91">
        <v>1045</v>
      </c>
      <c r="AB113" s="91">
        <v>30</v>
      </c>
      <c r="AC113" s="91">
        <v>1045</v>
      </c>
      <c r="AD113" s="91">
        <v>31</v>
      </c>
      <c r="AE113" s="102">
        <v>885</v>
      </c>
      <c r="AF113" s="92">
        <v>66</v>
      </c>
      <c r="AG113" s="103">
        <v>34</v>
      </c>
      <c r="AH113" s="115">
        <v>3.4438981280974845</v>
      </c>
    </row>
    <row r="114" spans="1:34" x14ac:dyDescent="0.25">
      <c r="A114" s="17" t="s">
        <v>154</v>
      </c>
      <c r="B114" s="94">
        <v>6</v>
      </c>
      <c r="C114" s="95">
        <v>5.3573405448580953</v>
      </c>
      <c r="D114" s="95">
        <v>8.1263030736611555</v>
      </c>
      <c r="E114" s="96">
        <v>7</v>
      </c>
      <c r="F114" s="102">
        <v>26</v>
      </c>
      <c r="G114" s="92">
        <v>1.2994560563160016</v>
      </c>
      <c r="H114" s="103">
        <v>291</v>
      </c>
      <c r="I114" s="97">
        <v>7</v>
      </c>
      <c r="J114" s="92">
        <v>542.12975597896866</v>
      </c>
      <c r="K114" s="98">
        <v>140</v>
      </c>
      <c r="L114" s="102">
        <v>5</v>
      </c>
      <c r="M114" s="92">
        <v>0.92866779139874911</v>
      </c>
      <c r="N114" s="103">
        <v>6</v>
      </c>
      <c r="O114" s="102">
        <v>5</v>
      </c>
      <c r="P114" s="91">
        <v>9</v>
      </c>
      <c r="Q114" s="103">
        <v>14</v>
      </c>
      <c r="R114" s="102">
        <v>7</v>
      </c>
      <c r="S114" s="91">
        <v>3</v>
      </c>
      <c r="T114" s="91">
        <v>6</v>
      </c>
      <c r="U114" s="109">
        <v>5.333333333333333</v>
      </c>
      <c r="V114" s="102">
        <v>31</v>
      </c>
      <c r="W114" s="91">
        <v>181</v>
      </c>
      <c r="X114" s="112">
        <v>40.41369107674219</v>
      </c>
      <c r="Y114" s="91">
        <v>8</v>
      </c>
      <c r="Z114" s="91">
        <v>7</v>
      </c>
      <c r="AA114" s="91">
        <v>1545</v>
      </c>
      <c r="AB114" s="91">
        <v>32</v>
      </c>
      <c r="AC114" s="91">
        <v>1870</v>
      </c>
      <c r="AD114" s="91">
        <v>35</v>
      </c>
      <c r="AE114" s="102">
        <v>337</v>
      </c>
      <c r="AF114" s="92">
        <v>28.6</v>
      </c>
      <c r="AG114" s="103">
        <v>31</v>
      </c>
      <c r="AH114" s="115">
        <v>32.78091751200909</v>
      </c>
    </row>
    <row r="115" spans="1:34" x14ac:dyDescent="0.25">
      <c r="A115" s="17" t="s">
        <v>155</v>
      </c>
      <c r="B115" s="94">
        <v>5</v>
      </c>
      <c r="C115" s="95">
        <v>1.4722162356510693</v>
      </c>
      <c r="D115" s="95">
        <v>0</v>
      </c>
      <c r="E115" s="96">
        <v>11</v>
      </c>
      <c r="F115" s="102">
        <v>20</v>
      </c>
      <c r="G115" s="92">
        <v>0.15216522324911372</v>
      </c>
      <c r="H115" s="103">
        <v>186</v>
      </c>
      <c r="I115" s="97">
        <v>8</v>
      </c>
      <c r="J115" s="92">
        <v>742.6506055325724</v>
      </c>
      <c r="K115" s="98">
        <v>104</v>
      </c>
      <c r="L115" s="102">
        <v>5</v>
      </c>
      <c r="M115" s="92">
        <v>2.0945657144067837</v>
      </c>
      <c r="N115" s="103">
        <v>10.5</v>
      </c>
      <c r="O115" s="102">
        <v>5</v>
      </c>
      <c r="P115" s="91">
        <v>6</v>
      </c>
      <c r="Q115" s="103">
        <v>11</v>
      </c>
      <c r="R115" s="102">
        <v>5</v>
      </c>
      <c r="S115" s="91">
        <v>8</v>
      </c>
      <c r="T115" s="91">
        <v>7</v>
      </c>
      <c r="U115" s="109">
        <v>6.666666666666667</v>
      </c>
      <c r="V115" s="102">
        <v>41</v>
      </c>
      <c r="W115" s="91">
        <v>192</v>
      </c>
      <c r="X115" s="112">
        <v>24.557559453682735</v>
      </c>
      <c r="Y115" s="91">
        <v>13</v>
      </c>
      <c r="Z115" s="91">
        <v>11</v>
      </c>
      <c r="AA115" s="91">
        <v>2745</v>
      </c>
      <c r="AB115" s="91">
        <v>49</v>
      </c>
      <c r="AC115" s="91">
        <v>2950</v>
      </c>
      <c r="AD115" s="91">
        <v>50</v>
      </c>
      <c r="AE115" s="102">
        <v>314</v>
      </c>
      <c r="AF115" s="92">
        <v>30.599999999999998</v>
      </c>
      <c r="AG115" s="103">
        <v>32</v>
      </c>
      <c r="AH115" s="115">
        <v>21.579755015350955</v>
      </c>
    </row>
    <row r="116" spans="1:34" x14ac:dyDescent="0.25">
      <c r="A116" s="17" t="s">
        <v>156</v>
      </c>
      <c r="B116" s="94">
        <v>6</v>
      </c>
      <c r="C116" s="95">
        <v>1.5426717567741848</v>
      </c>
      <c r="D116" s="95">
        <v>1.9045330330545496E-2</v>
      </c>
      <c r="E116" s="96">
        <v>10</v>
      </c>
      <c r="F116" s="102">
        <v>9</v>
      </c>
      <c r="G116" s="92">
        <v>23.185568789453534</v>
      </c>
      <c r="H116" s="103">
        <v>158</v>
      </c>
      <c r="I116" s="97">
        <v>5</v>
      </c>
      <c r="J116" s="92">
        <v>487.5604564619648</v>
      </c>
      <c r="K116" s="98">
        <v>71</v>
      </c>
      <c r="L116" s="102">
        <v>6</v>
      </c>
      <c r="M116" s="92">
        <v>3.1432208840857014</v>
      </c>
      <c r="N116" s="103">
        <v>70</v>
      </c>
      <c r="O116" s="102">
        <v>5</v>
      </c>
      <c r="P116" s="91">
        <v>10</v>
      </c>
      <c r="Q116" s="103">
        <v>15</v>
      </c>
      <c r="R116" s="102">
        <v>5</v>
      </c>
      <c r="S116" s="91">
        <v>8</v>
      </c>
      <c r="T116" s="91">
        <v>6</v>
      </c>
      <c r="U116" s="109">
        <v>6.333333333333333</v>
      </c>
      <c r="V116" s="102">
        <v>29</v>
      </c>
      <c r="W116" s="91">
        <v>320</v>
      </c>
      <c r="X116" s="112">
        <v>20.93176659258701</v>
      </c>
      <c r="Y116" s="91">
        <v>5</v>
      </c>
      <c r="Z116" s="91">
        <v>6</v>
      </c>
      <c r="AA116" s="91">
        <v>985</v>
      </c>
      <c r="AB116" s="91">
        <v>14</v>
      </c>
      <c r="AC116" s="91">
        <v>985</v>
      </c>
      <c r="AD116" s="91">
        <v>14</v>
      </c>
      <c r="AE116" s="102">
        <v>545</v>
      </c>
      <c r="AF116" s="92">
        <v>25.700000000000003</v>
      </c>
      <c r="AG116" s="103">
        <v>49</v>
      </c>
      <c r="AH116" s="115">
        <v>48.39895477162257</v>
      </c>
    </row>
    <row r="117" spans="1:34" x14ac:dyDescent="0.25">
      <c r="A117" s="17" t="s">
        <v>157</v>
      </c>
      <c r="B117" s="94">
        <v>5</v>
      </c>
      <c r="C117" s="95">
        <v>9.5425502384352257</v>
      </c>
      <c r="D117" s="95">
        <v>0</v>
      </c>
      <c r="E117" s="96">
        <v>11</v>
      </c>
      <c r="F117" s="102">
        <v>15</v>
      </c>
      <c r="G117" s="92">
        <v>4.363123117865463</v>
      </c>
      <c r="H117" s="103">
        <v>97</v>
      </c>
      <c r="I117" s="97">
        <v>5</v>
      </c>
      <c r="J117" s="92">
        <v>2476.2557329967844</v>
      </c>
      <c r="K117" s="98">
        <v>62</v>
      </c>
      <c r="L117" s="102">
        <v>8</v>
      </c>
      <c r="M117" s="92">
        <v>5.8861701938361231</v>
      </c>
      <c r="N117" s="103">
        <v>60</v>
      </c>
      <c r="O117" s="102">
        <v>5</v>
      </c>
      <c r="P117" s="91">
        <v>3</v>
      </c>
      <c r="Q117" s="103">
        <v>8</v>
      </c>
      <c r="R117" s="102">
        <v>6</v>
      </c>
      <c r="S117" s="91">
        <v>2</v>
      </c>
      <c r="T117" s="91">
        <v>6</v>
      </c>
      <c r="U117" s="109">
        <v>4.666666666666667</v>
      </c>
      <c r="V117" s="102">
        <v>6</v>
      </c>
      <c r="W117" s="91">
        <v>232</v>
      </c>
      <c r="X117" s="112">
        <v>49.560339962466458</v>
      </c>
      <c r="Y117" s="91">
        <v>7</v>
      </c>
      <c r="Z117" s="91">
        <v>5</v>
      </c>
      <c r="AA117" s="91">
        <v>595</v>
      </c>
      <c r="AB117" s="91">
        <v>11</v>
      </c>
      <c r="AC117" s="91">
        <v>970</v>
      </c>
      <c r="AD117" s="91">
        <v>16</v>
      </c>
      <c r="AE117" s="102">
        <v>510</v>
      </c>
      <c r="AF117" s="92">
        <v>25.200000000000003</v>
      </c>
      <c r="AG117" s="103">
        <v>40</v>
      </c>
      <c r="AH117" s="115">
        <v>38.294601509892651</v>
      </c>
    </row>
    <row r="118" spans="1:34" x14ac:dyDescent="0.25">
      <c r="A118" s="17" t="s">
        <v>158</v>
      </c>
      <c r="B118" s="94">
        <v>9</v>
      </c>
      <c r="C118" s="95">
        <v>18.65937312301968</v>
      </c>
      <c r="D118" s="95">
        <v>0</v>
      </c>
      <c r="E118" s="96">
        <v>13</v>
      </c>
      <c r="F118" s="102">
        <v>12</v>
      </c>
      <c r="G118" s="92">
        <v>5.152578882864141</v>
      </c>
      <c r="H118" s="103">
        <v>130</v>
      </c>
      <c r="I118" s="97">
        <v>7</v>
      </c>
      <c r="J118" s="92">
        <v>2857.6729225203476</v>
      </c>
      <c r="K118" s="98">
        <v>107</v>
      </c>
      <c r="L118" s="102">
        <v>8</v>
      </c>
      <c r="M118" s="92">
        <v>7.7126543936291148</v>
      </c>
      <c r="N118" s="103">
        <v>39</v>
      </c>
      <c r="O118" s="102">
        <v>4</v>
      </c>
      <c r="P118" s="91">
        <v>3</v>
      </c>
      <c r="Q118" s="103">
        <v>7</v>
      </c>
      <c r="R118" s="102">
        <v>5</v>
      </c>
      <c r="S118" s="91">
        <v>4</v>
      </c>
      <c r="T118" s="91">
        <v>9</v>
      </c>
      <c r="U118" s="109">
        <v>6</v>
      </c>
      <c r="V118" s="102">
        <v>37</v>
      </c>
      <c r="W118" s="91">
        <v>230</v>
      </c>
      <c r="X118" s="112">
        <v>37.522511534399449</v>
      </c>
      <c r="Y118" s="91">
        <v>9</v>
      </c>
      <c r="Z118" s="91">
        <v>7</v>
      </c>
      <c r="AA118" s="91">
        <v>1100</v>
      </c>
      <c r="AB118" s="91">
        <v>21</v>
      </c>
      <c r="AC118" s="91">
        <v>1600</v>
      </c>
      <c r="AD118" s="91">
        <v>25</v>
      </c>
      <c r="AE118" s="102">
        <v>950</v>
      </c>
      <c r="AF118" s="92">
        <v>119</v>
      </c>
      <c r="AG118" s="103">
        <v>30</v>
      </c>
      <c r="AH118" s="115">
        <v>16.551468936771645</v>
      </c>
    </row>
    <row r="119" spans="1:34" x14ac:dyDescent="0.25">
      <c r="A119" s="17" t="s">
        <v>159</v>
      </c>
      <c r="B119" s="94">
        <v>11</v>
      </c>
      <c r="C119" s="95">
        <v>176.66395201947387</v>
      </c>
      <c r="D119" s="95">
        <v>7016.042574244394</v>
      </c>
      <c r="E119" s="96">
        <v>72</v>
      </c>
      <c r="F119" s="102">
        <v>16</v>
      </c>
      <c r="G119" s="92">
        <v>11.337924799978941</v>
      </c>
      <c r="H119" s="103">
        <v>159</v>
      </c>
      <c r="I119" s="97">
        <v>5</v>
      </c>
      <c r="J119" s="92">
        <v>3175.4573610817256</v>
      </c>
      <c r="K119" s="98">
        <v>91</v>
      </c>
      <c r="L119" s="102">
        <v>6</v>
      </c>
      <c r="M119" s="92">
        <v>7.2209351806629583</v>
      </c>
      <c r="N119" s="103">
        <v>113</v>
      </c>
      <c r="O119" s="102">
        <v>0</v>
      </c>
      <c r="P119" s="91">
        <v>4</v>
      </c>
      <c r="Q119" s="103">
        <v>4</v>
      </c>
      <c r="R119" s="102">
        <v>3</v>
      </c>
      <c r="S119" s="91">
        <v>0</v>
      </c>
      <c r="T119" s="91">
        <v>4</v>
      </c>
      <c r="U119" s="109">
        <v>2.3333333333333335</v>
      </c>
      <c r="V119" s="102">
        <v>31</v>
      </c>
      <c r="W119" s="91">
        <v>154.5</v>
      </c>
      <c r="X119" s="112">
        <v>48.923882509527381</v>
      </c>
      <c r="Y119" s="91">
        <v>9</v>
      </c>
      <c r="Z119" s="91">
        <v>9</v>
      </c>
      <c r="AA119" s="91">
        <v>670</v>
      </c>
      <c r="AB119" s="91">
        <v>25</v>
      </c>
      <c r="AC119" s="91">
        <v>660</v>
      </c>
      <c r="AD119" s="91">
        <v>27</v>
      </c>
      <c r="AE119" s="102">
        <v>1160</v>
      </c>
      <c r="AF119" s="92">
        <v>51.5</v>
      </c>
      <c r="AG119" s="103">
        <v>45</v>
      </c>
      <c r="AH119" s="115">
        <v>14.654518271985111</v>
      </c>
    </row>
    <row r="120" spans="1:34" x14ac:dyDescent="0.25">
      <c r="A120" s="17" t="s">
        <v>160</v>
      </c>
      <c r="B120" s="94">
        <v>10</v>
      </c>
      <c r="C120" s="95">
        <v>14.743690070395923</v>
      </c>
      <c r="D120" s="95">
        <v>0</v>
      </c>
      <c r="E120" s="96">
        <v>66</v>
      </c>
      <c r="F120" s="102">
        <v>12</v>
      </c>
      <c r="G120" s="92">
        <v>0.6128394806089037</v>
      </c>
      <c r="H120" s="103">
        <v>123</v>
      </c>
      <c r="I120" s="97">
        <v>6</v>
      </c>
      <c r="J120" s="92">
        <v>395.89505840592886</v>
      </c>
      <c r="K120" s="98">
        <v>37</v>
      </c>
      <c r="L120" s="102">
        <v>8</v>
      </c>
      <c r="M120" s="92">
        <v>13.824686992536318</v>
      </c>
      <c r="N120" s="103">
        <v>54</v>
      </c>
      <c r="O120" s="102">
        <v>4</v>
      </c>
      <c r="P120" s="91">
        <v>7</v>
      </c>
      <c r="Q120" s="103">
        <v>11</v>
      </c>
      <c r="R120" s="102">
        <v>5</v>
      </c>
      <c r="S120" s="91">
        <v>5</v>
      </c>
      <c r="T120" s="91">
        <v>6</v>
      </c>
      <c r="U120" s="109">
        <v>5.333333333333333</v>
      </c>
      <c r="V120" s="102">
        <v>37</v>
      </c>
      <c r="W120" s="91">
        <v>314</v>
      </c>
      <c r="X120" s="112">
        <v>21.812163493883364</v>
      </c>
      <c r="Y120" s="91">
        <v>7</v>
      </c>
      <c r="Z120" s="91">
        <v>8</v>
      </c>
      <c r="AA120" s="91">
        <v>1750</v>
      </c>
      <c r="AB120" s="91">
        <v>25</v>
      </c>
      <c r="AC120" s="91">
        <v>1905</v>
      </c>
      <c r="AD120" s="91">
        <v>20</v>
      </c>
      <c r="AE120" s="102">
        <v>460</v>
      </c>
      <c r="AF120" s="92">
        <v>35.799999999999997</v>
      </c>
      <c r="AG120" s="103">
        <v>33</v>
      </c>
      <c r="AH120" s="115">
        <v>34.944223329124746</v>
      </c>
    </row>
    <row r="121" spans="1:34" x14ac:dyDescent="0.25">
      <c r="A121" s="17" t="s">
        <v>161</v>
      </c>
      <c r="B121" s="94">
        <v>7</v>
      </c>
      <c r="C121" s="95">
        <v>34.590598450841519</v>
      </c>
      <c r="D121" s="95">
        <v>0</v>
      </c>
      <c r="E121" s="96">
        <v>17</v>
      </c>
      <c r="F121" s="102">
        <v>13</v>
      </c>
      <c r="G121" s="92">
        <v>10.254765890583149</v>
      </c>
      <c r="H121" s="103">
        <v>115</v>
      </c>
      <c r="I121" s="97">
        <v>5</v>
      </c>
      <c r="J121" s="92">
        <v>1380.7472173839321</v>
      </c>
      <c r="K121" s="98">
        <v>70</v>
      </c>
      <c r="L121" s="102">
        <v>3</v>
      </c>
      <c r="M121" s="92">
        <v>4.8497532704837365</v>
      </c>
      <c r="N121" s="103">
        <v>5</v>
      </c>
      <c r="O121" s="102">
        <v>3</v>
      </c>
      <c r="P121" s="91">
        <v>8</v>
      </c>
      <c r="Q121" s="103">
        <v>11</v>
      </c>
      <c r="R121" s="102">
        <v>6</v>
      </c>
      <c r="S121" s="91">
        <v>1</v>
      </c>
      <c r="T121" s="91">
        <v>9</v>
      </c>
      <c r="U121" s="109">
        <v>5.333333333333333</v>
      </c>
      <c r="V121" s="102">
        <v>34</v>
      </c>
      <c r="W121" s="91">
        <v>326</v>
      </c>
      <c r="X121" s="112">
        <v>31.535940478282154</v>
      </c>
      <c r="Y121" s="91">
        <v>11</v>
      </c>
      <c r="Z121" s="91">
        <v>11</v>
      </c>
      <c r="AA121" s="91">
        <v>2295</v>
      </c>
      <c r="AB121" s="91">
        <v>42</v>
      </c>
      <c r="AC121" s="91">
        <v>2400</v>
      </c>
      <c r="AD121" s="91">
        <v>39</v>
      </c>
      <c r="AE121" s="102">
        <v>910</v>
      </c>
      <c r="AF121" s="92">
        <v>26.8</v>
      </c>
      <c r="AG121" s="103">
        <v>39</v>
      </c>
      <c r="AH121" s="115">
        <v>24.50099509321511</v>
      </c>
    </row>
    <row r="122" spans="1:34" x14ac:dyDescent="0.25">
      <c r="A122" s="17" t="s">
        <v>162</v>
      </c>
      <c r="B122" s="94">
        <v>4</v>
      </c>
      <c r="C122" s="95">
        <v>5.1703763212955494</v>
      </c>
      <c r="D122" s="95">
        <v>0</v>
      </c>
      <c r="E122" s="96">
        <v>4</v>
      </c>
      <c r="F122" s="102">
        <v>14</v>
      </c>
      <c r="G122" s="92">
        <v>1.5883765559203908</v>
      </c>
      <c r="H122" s="103">
        <v>157</v>
      </c>
      <c r="I122" s="97">
        <v>5</v>
      </c>
      <c r="J122" s="92">
        <v>35.755763726286638</v>
      </c>
      <c r="K122" s="98">
        <v>143</v>
      </c>
      <c r="L122" s="102">
        <v>5</v>
      </c>
      <c r="M122" s="92">
        <v>6.1363109013310462</v>
      </c>
      <c r="N122" s="103">
        <v>2.5</v>
      </c>
      <c r="O122" s="102">
        <v>5</v>
      </c>
      <c r="P122" s="91">
        <v>5</v>
      </c>
      <c r="Q122" s="103">
        <v>10</v>
      </c>
      <c r="R122" s="102">
        <v>4</v>
      </c>
      <c r="S122" s="91">
        <v>4</v>
      </c>
      <c r="T122" s="91">
        <v>6</v>
      </c>
      <c r="U122" s="109">
        <v>4.666666666666667</v>
      </c>
      <c r="V122" s="102">
        <v>9</v>
      </c>
      <c r="W122" s="91">
        <v>123</v>
      </c>
      <c r="X122" s="112">
        <v>39.301587398728991</v>
      </c>
      <c r="Y122" s="91">
        <v>4</v>
      </c>
      <c r="Z122" s="91">
        <v>4</v>
      </c>
      <c r="AA122" s="91">
        <v>925</v>
      </c>
      <c r="AB122" s="91">
        <v>7</v>
      </c>
      <c r="AC122" s="91">
        <v>975</v>
      </c>
      <c r="AD122" s="91">
        <v>6</v>
      </c>
      <c r="AE122" s="102">
        <v>514</v>
      </c>
      <c r="AF122" s="92">
        <v>23.900000000000002</v>
      </c>
      <c r="AG122" s="103">
        <v>26</v>
      </c>
      <c r="AH122" s="115">
        <v>89.210156331046917</v>
      </c>
    </row>
    <row r="123" spans="1:34" x14ac:dyDescent="0.25">
      <c r="A123" s="17" t="s">
        <v>163</v>
      </c>
      <c r="B123" s="94">
        <v>1</v>
      </c>
      <c r="C123" s="95">
        <v>0.33996972397946801</v>
      </c>
      <c r="D123" s="95">
        <v>0</v>
      </c>
      <c r="E123" s="96">
        <v>0.5</v>
      </c>
      <c r="F123" s="102">
        <v>11</v>
      </c>
      <c r="G123" s="92">
        <v>0.56569671959135037</v>
      </c>
      <c r="H123" s="103">
        <v>94</v>
      </c>
      <c r="I123" s="97">
        <v>5</v>
      </c>
      <c r="J123" s="92">
        <v>97.016138652647911</v>
      </c>
      <c r="K123" s="98">
        <v>69</v>
      </c>
      <c r="L123" s="102">
        <v>2</v>
      </c>
      <c r="M123" s="92">
        <v>8.2117265747131518E-2</v>
      </c>
      <c r="N123" s="103">
        <v>1</v>
      </c>
      <c r="O123" s="102">
        <v>5</v>
      </c>
      <c r="P123" s="91">
        <v>10</v>
      </c>
      <c r="Q123" s="103">
        <v>15</v>
      </c>
      <c r="R123" s="102">
        <v>10</v>
      </c>
      <c r="S123" s="91">
        <v>9</v>
      </c>
      <c r="T123" s="91">
        <v>10</v>
      </c>
      <c r="U123" s="109">
        <v>9.6666666666666661</v>
      </c>
      <c r="V123" s="102">
        <v>8</v>
      </c>
      <c r="W123" s="91">
        <v>152</v>
      </c>
      <c r="X123" s="112">
        <v>34.648967799221772</v>
      </c>
      <c r="Y123" s="91">
        <v>6</v>
      </c>
      <c r="Z123" s="91">
        <v>4</v>
      </c>
      <c r="AA123" s="91">
        <v>870</v>
      </c>
      <c r="AB123" s="91">
        <v>10</v>
      </c>
      <c r="AC123" s="91">
        <v>825</v>
      </c>
      <c r="AD123" s="91">
        <v>9</v>
      </c>
      <c r="AE123" s="102">
        <v>216</v>
      </c>
      <c r="AF123" s="92">
        <v>27.2</v>
      </c>
      <c r="AG123" s="103">
        <v>30</v>
      </c>
      <c r="AH123" s="115">
        <v>83.333959627961391</v>
      </c>
    </row>
    <row r="124" spans="1:34" x14ac:dyDescent="0.25">
      <c r="A124" s="17" t="s">
        <v>164</v>
      </c>
      <c r="B124" s="94">
        <v>7</v>
      </c>
      <c r="C124" s="95">
        <v>77.005899167917008</v>
      </c>
      <c r="D124" s="95">
        <v>0</v>
      </c>
      <c r="E124" s="96">
        <v>36</v>
      </c>
      <c r="F124" s="102">
        <v>16</v>
      </c>
      <c r="G124" s="92">
        <v>4.9874710228408556</v>
      </c>
      <c r="H124" s="103">
        <v>208</v>
      </c>
      <c r="I124" s="97">
        <v>6</v>
      </c>
      <c r="J124" s="92">
        <v>1082.5</v>
      </c>
      <c r="K124" s="98">
        <v>55</v>
      </c>
      <c r="L124" s="102">
        <v>8</v>
      </c>
      <c r="M124" s="92">
        <v>5.0130064761150361</v>
      </c>
      <c r="N124" s="103">
        <v>49</v>
      </c>
      <c r="O124" s="102">
        <v>5</v>
      </c>
      <c r="P124" s="91">
        <v>3</v>
      </c>
      <c r="Q124" s="103">
        <v>8</v>
      </c>
      <c r="R124" s="102">
        <v>1</v>
      </c>
      <c r="S124" s="91">
        <v>5</v>
      </c>
      <c r="T124" s="91">
        <v>6</v>
      </c>
      <c r="U124" s="109">
        <v>4</v>
      </c>
      <c r="V124" s="102">
        <v>42</v>
      </c>
      <c r="W124" s="91">
        <v>207</v>
      </c>
      <c r="X124" s="112">
        <v>64.859177421685871</v>
      </c>
      <c r="Y124" s="91">
        <v>5</v>
      </c>
      <c r="Z124" s="91">
        <v>5</v>
      </c>
      <c r="AA124" s="91">
        <v>1140</v>
      </c>
      <c r="AB124" s="91">
        <v>21</v>
      </c>
      <c r="AC124" s="91">
        <v>1245</v>
      </c>
      <c r="AD124" s="91">
        <v>20</v>
      </c>
      <c r="AE124" s="102">
        <v>409</v>
      </c>
      <c r="AF124" s="92">
        <v>26.8</v>
      </c>
      <c r="AG124" s="103">
        <v>37</v>
      </c>
      <c r="AH124" s="115">
        <v>34.945585067765563</v>
      </c>
    </row>
    <row r="125" spans="1:34" x14ac:dyDescent="0.25">
      <c r="A125" s="17" t="s">
        <v>165</v>
      </c>
      <c r="B125" s="94">
        <v>6</v>
      </c>
      <c r="C125" s="95">
        <v>80.143340317399776</v>
      </c>
      <c r="D125" s="95">
        <v>527.82463491999761</v>
      </c>
      <c r="E125" s="96">
        <v>17</v>
      </c>
      <c r="F125" s="102">
        <v>12</v>
      </c>
      <c r="G125" s="92">
        <v>29.721578227752051</v>
      </c>
      <c r="H125" s="103">
        <v>326</v>
      </c>
      <c r="I125" s="97">
        <v>4</v>
      </c>
      <c r="J125" s="92">
        <v>6936.3767053566398</v>
      </c>
      <c r="K125" s="98">
        <v>115</v>
      </c>
      <c r="L125" s="102">
        <v>4</v>
      </c>
      <c r="M125" s="92">
        <v>9.0270623966983194</v>
      </c>
      <c r="N125" s="103">
        <v>35</v>
      </c>
      <c r="O125" s="102">
        <v>1</v>
      </c>
      <c r="P125" s="91">
        <v>6</v>
      </c>
      <c r="Q125" s="103">
        <v>7</v>
      </c>
      <c r="R125" s="102">
        <v>6</v>
      </c>
      <c r="S125" s="91">
        <v>1</v>
      </c>
      <c r="T125" s="91">
        <v>3</v>
      </c>
      <c r="U125" s="109">
        <v>3.3333333333333335</v>
      </c>
      <c r="V125" s="102">
        <v>41</v>
      </c>
      <c r="W125" s="91">
        <v>270</v>
      </c>
      <c r="X125" s="112">
        <v>47.968676742291322</v>
      </c>
      <c r="Y125" s="91">
        <v>10</v>
      </c>
      <c r="Z125" s="91">
        <v>8</v>
      </c>
      <c r="AA125" s="91">
        <v>4475</v>
      </c>
      <c r="AB125" s="91">
        <v>57</v>
      </c>
      <c r="AC125" s="91">
        <v>4500</v>
      </c>
      <c r="AD125" s="91">
        <v>62</v>
      </c>
      <c r="AE125" s="102">
        <v>545</v>
      </c>
      <c r="AF125" s="92">
        <v>59.599999999999994</v>
      </c>
      <c r="AG125" s="103">
        <v>39</v>
      </c>
      <c r="AH125" s="115">
        <v>14.916667582014245</v>
      </c>
    </row>
    <row r="126" spans="1:34" x14ac:dyDescent="0.25">
      <c r="A126" s="17" t="s">
        <v>166</v>
      </c>
      <c r="B126" s="94">
        <v>8</v>
      </c>
      <c r="C126" s="95">
        <v>58.346658155391417</v>
      </c>
      <c r="D126" s="95">
        <v>0</v>
      </c>
      <c r="E126" s="96">
        <v>28</v>
      </c>
      <c r="F126" s="102">
        <v>18</v>
      </c>
      <c r="G126" s="92">
        <v>70.096742793812325</v>
      </c>
      <c r="H126" s="103">
        <v>116</v>
      </c>
      <c r="I126" s="97">
        <v>8</v>
      </c>
      <c r="J126" s="92">
        <v>960.46734945402784</v>
      </c>
      <c r="K126" s="98">
        <v>260</v>
      </c>
      <c r="L126" s="102">
        <v>13</v>
      </c>
      <c r="M126" s="92">
        <v>20.789994822889568</v>
      </c>
      <c r="N126" s="103">
        <v>77</v>
      </c>
      <c r="O126" s="102">
        <v>5</v>
      </c>
      <c r="P126" s="91">
        <v>9</v>
      </c>
      <c r="Q126" s="103">
        <v>14</v>
      </c>
      <c r="R126" s="102">
        <v>5</v>
      </c>
      <c r="S126" s="91">
        <v>7</v>
      </c>
      <c r="T126" s="91">
        <v>5</v>
      </c>
      <c r="U126" s="109">
        <v>5.666666666666667</v>
      </c>
      <c r="V126" s="102">
        <v>47</v>
      </c>
      <c r="W126" s="91">
        <v>956</v>
      </c>
      <c r="X126" s="112">
        <v>33.798865196922925</v>
      </c>
      <c r="Y126" s="91">
        <v>13</v>
      </c>
      <c r="Z126" s="91">
        <v>9</v>
      </c>
      <c r="AA126" s="91">
        <v>1380</v>
      </c>
      <c r="AB126" s="91">
        <v>22</v>
      </c>
      <c r="AC126" s="91">
        <v>1695</v>
      </c>
      <c r="AD126" s="91">
        <v>33</v>
      </c>
      <c r="AE126" s="102">
        <v>447</v>
      </c>
      <c r="AF126" s="92">
        <v>92</v>
      </c>
      <c r="AG126" s="103">
        <v>40</v>
      </c>
      <c r="AH126" s="115">
        <v>27.858240733980633</v>
      </c>
    </row>
    <row r="127" spans="1:34" x14ac:dyDescent="0.25">
      <c r="A127" s="17" t="s">
        <v>168</v>
      </c>
      <c r="B127" s="94">
        <v>5</v>
      </c>
      <c r="C127" s="95">
        <v>1.6360607248862917</v>
      </c>
      <c r="D127" s="95">
        <v>5.0777800275800491</v>
      </c>
      <c r="E127" s="96">
        <v>7</v>
      </c>
      <c r="F127" s="102">
        <v>10</v>
      </c>
      <c r="G127" s="92">
        <v>0.57122835094490321</v>
      </c>
      <c r="H127" s="103">
        <v>136</v>
      </c>
      <c r="I127" s="97">
        <v>4</v>
      </c>
      <c r="J127" s="92">
        <v>12.102042399065786</v>
      </c>
      <c r="K127" s="98">
        <v>66</v>
      </c>
      <c r="L127" s="102">
        <v>1</v>
      </c>
      <c r="M127" s="92">
        <v>2.5035882978861568</v>
      </c>
      <c r="N127" s="103">
        <v>3</v>
      </c>
      <c r="O127" s="102">
        <v>4</v>
      </c>
      <c r="P127" s="91">
        <v>6</v>
      </c>
      <c r="Q127" s="103">
        <v>10</v>
      </c>
      <c r="R127" s="102">
        <v>7</v>
      </c>
      <c r="S127" s="91">
        <v>6</v>
      </c>
      <c r="T127" s="91">
        <v>7</v>
      </c>
      <c r="U127" s="109">
        <v>6.666666666666667</v>
      </c>
      <c r="V127" s="102">
        <v>4</v>
      </c>
      <c r="W127" s="91">
        <v>83</v>
      </c>
      <c r="X127" s="112">
        <v>40.663733496374867</v>
      </c>
      <c r="Y127" s="91">
        <v>5</v>
      </c>
      <c r="Z127" s="91">
        <v>4</v>
      </c>
      <c r="AA127" s="91">
        <v>1225</v>
      </c>
      <c r="AB127" s="91">
        <v>8</v>
      </c>
      <c r="AC127" s="91">
        <v>1100</v>
      </c>
      <c r="AD127" s="91">
        <v>7</v>
      </c>
      <c r="AE127" s="102">
        <v>280</v>
      </c>
      <c r="AF127" s="92">
        <v>9.9</v>
      </c>
      <c r="AG127" s="103">
        <v>34</v>
      </c>
      <c r="AH127" s="115">
        <v>91.323974433486711</v>
      </c>
    </row>
    <row r="128" spans="1:34" x14ac:dyDescent="0.25">
      <c r="A128" s="17" t="s">
        <v>169</v>
      </c>
      <c r="B128" s="94">
        <v>5</v>
      </c>
      <c r="C128" s="95">
        <v>2.4437504752465382</v>
      </c>
      <c r="D128" s="95">
        <v>209.76398929154834</v>
      </c>
      <c r="E128" s="96">
        <v>8</v>
      </c>
      <c r="F128" s="102">
        <v>13</v>
      </c>
      <c r="G128" s="92">
        <v>0.70628793778400079</v>
      </c>
      <c r="H128" s="103">
        <v>174</v>
      </c>
      <c r="I128" s="97">
        <v>6</v>
      </c>
      <c r="J128" s="92">
        <v>49.733730836093038</v>
      </c>
      <c r="K128" s="98">
        <v>62</v>
      </c>
      <c r="L128" s="102">
        <v>2</v>
      </c>
      <c r="M128" s="92">
        <v>3.0025171678714986</v>
      </c>
      <c r="N128" s="103">
        <v>16</v>
      </c>
      <c r="O128" s="102">
        <v>5</v>
      </c>
      <c r="P128" s="91">
        <v>4</v>
      </c>
      <c r="Q128" s="103">
        <v>9</v>
      </c>
      <c r="R128" s="102">
        <v>8</v>
      </c>
      <c r="S128" s="91">
        <v>5</v>
      </c>
      <c r="T128" s="91">
        <v>2</v>
      </c>
      <c r="U128" s="109">
        <v>5</v>
      </c>
      <c r="V128" s="102">
        <v>14</v>
      </c>
      <c r="W128" s="91">
        <v>68</v>
      </c>
      <c r="X128" s="112">
        <v>21.98055731252494</v>
      </c>
      <c r="Y128" s="91">
        <v>8</v>
      </c>
      <c r="Z128" s="91">
        <v>7</v>
      </c>
      <c r="AA128" s="91">
        <v>745</v>
      </c>
      <c r="AB128" s="91">
        <v>10</v>
      </c>
      <c r="AC128" s="91">
        <v>680</v>
      </c>
      <c r="AD128" s="91">
        <v>9</v>
      </c>
      <c r="AE128" s="102">
        <v>598</v>
      </c>
      <c r="AF128" s="92">
        <v>13.5</v>
      </c>
      <c r="AG128" s="103">
        <v>51</v>
      </c>
      <c r="AH128" s="115">
        <v>37.321449672654907</v>
      </c>
    </row>
    <row r="129" spans="1:34" x14ac:dyDescent="0.25">
      <c r="A129" s="17" t="s">
        <v>170</v>
      </c>
      <c r="B129" s="94">
        <v>10</v>
      </c>
      <c r="C129" s="95">
        <v>10.406892152207936</v>
      </c>
      <c r="D129" s="95">
        <v>0</v>
      </c>
      <c r="E129" s="96">
        <v>21</v>
      </c>
      <c r="F129" s="102">
        <v>11</v>
      </c>
      <c r="G129" s="92">
        <v>3.808707952612183</v>
      </c>
      <c r="H129" s="103">
        <v>222</v>
      </c>
      <c r="I129" s="97">
        <v>6</v>
      </c>
      <c r="J129" s="92">
        <v>1600.897677646904</v>
      </c>
      <c r="K129" s="98">
        <v>206</v>
      </c>
      <c r="L129" s="102">
        <v>6</v>
      </c>
      <c r="M129" s="92">
        <v>7.747586649140553</v>
      </c>
      <c r="N129" s="103">
        <v>50</v>
      </c>
      <c r="O129" s="102">
        <v>4</v>
      </c>
      <c r="P129" s="91">
        <v>6</v>
      </c>
      <c r="Q129" s="103">
        <v>10</v>
      </c>
      <c r="R129" s="102">
        <v>6</v>
      </c>
      <c r="S129" s="91">
        <v>6</v>
      </c>
      <c r="T129" s="91">
        <v>7</v>
      </c>
      <c r="U129" s="109">
        <v>6.333333333333333</v>
      </c>
      <c r="V129" s="102">
        <v>47</v>
      </c>
      <c r="W129" s="91">
        <v>577</v>
      </c>
      <c r="X129" s="112">
        <v>34.675446157960806</v>
      </c>
      <c r="Y129" s="91">
        <v>8</v>
      </c>
      <c r="Z129" s="91">
        <v>8</v>
      </c>
      <c r="AA129" s="91">
        <v>660</v>
      </c>
      <c r="AB129" s="91">
        <v>21</v>
      </c>
      <c r="AC129" s="91">
        <v>725</v>
      </c>
      <c r="AD129" s="91">
        <v>18</v>
      </c>
      <c r="AE129" s="102">
        <v>976</v>
      </c>
      <c r="AF129" s="92">
        <v>23.799999999999997</v>
      </c>
      <c r="AG129" s="103">
        <v>46</v>
      </c>
      <c r="AH129" s="115">
        <v>37.7177702894584</v>
      </c>
    </row>
    <row r="130" spans="1:34" x14ac:dyDescent="0.25">
      <c r="A130" s="17" t="s">
        <v>172</v>
      </c>
      <c r="B130" s="94">
        <v>8</v>
      </c>
      <c r="C130" s="95">
        <v>3.8032454361054766</v>
      </c>
      <c r="D130" s="95">
        <v>10.141987829614605</v>
      </c>
      <c r="E130" s="96">
        <v>28</v>
      </c>
      <c r="F130" s="102">
        <v>22</v>
      </c>
      <c r="G130" s="92">
        <v>0.11156186612576065</v>
      </c>
      <c r="H130" s="103">
        <v>93</v>
      </c>
      <c r="I130" s="97">
        <v>5</v>
      </c>
      <c r="J130" s="92">
        <v>99.46242613878421</v>
      </c>
      <c r="K130" s="98">
        <v>125</v>
      </c>
      <c r="L130" s="102">
        <v>5</v>
      </c>
      <c r="M130" s="92">
        <v>0.2924949290060852</v>
      </c>
      <c r="N130" s="103">
        <v>14</v>
      </c>
      <c r="O130" s="102">
        <v>0</v>
      </c>
      <c r="P130" s="91">
        <v>9</v>
      </c>
      <c r="Q130" s="103">
        <v>9</v>
      </c>
      <c r="R130" s="102">
        <v>0</v>
      </c>
      <c r="S130" s="91">
        <v>0</v>
      </c>
      <c r="T130" s="91">
        <v>8</v>
      </c>
      <c r="U130" s="109">
        <v>2.6666666666666665</v>
      </c>
      <c r="V130" s="102">
        <v>11</v>
      </c>
      <c r="W130" s="91">
        <v>142</v>
      </c>
      <c r="X130" s="112">
        <v>75.207170988163966</v>
      </c>
      <c r="Y130" s="91">
        <v>9</v>
      </c>
      <c r="Z130" s="91">
        <v>5</v>
      </c>
      <c r="AA130" s="91">
        <v>720</v>
      </c>
      <c r="AB130" s="91">
        <v>26</v>
      </c>
      <c r="AC130" s="91">
        <v>680</v>
      </c>
      <c r="AD130" s="91">
        <v>31</v>
      </c>
      <c r="AE130" s="102">
        <v>810</v>
      </c>
      <c r="AF130" s="92">
        <v>35.300000000000004</v>
      </c>
      <c r="AG130" s="103">
        <v>37</v>
      </c>
      <c r="AH130" s="115">
        <v>30.991735537190078</v>
      </c>
    </row>
    <row r="131" spans="1:34" x14ac:dyDescent="0.25">
      <c r="A131" s="17" t="s">
        <v>173</v>
      </c>
      <c r="B131" s="94">
        <v>5</v>
      </c>
      <c r="C131" s="95">
        <v>7.2234588935690116</v>
      </c>
      <c r="D131" s="95">
        <v>0</v>
      </c>
      <c r="E131" s="96">
        <v>6</v>
      </c>
      <c r="F131" s="102">
        <v>16</v>
      </c>
      <c r="G131" s="92">
        <v>1.3198076853434688</v>
      </c>
      <c r="H131" s="103">
        <v>99.5</v>
      </c>
      <c r="I131" s="97">
        <v>5</v>
      </c>
      <c r="J131" s="92">
        <v>10.256518899691494</v>
      </c>
      <c r="K131" s="98">
        <v>35</v>
      </c>
      <c r="L131" s="102">
        <v>7</v>
      </c>
      <c r="M131" s="92">
        <v>2.3198789101917257</v>
      </c>
      <c r="N131" s="103">
        <v>29.5</v>
      </c>
      <c r="O131" s="102">
        <v>6</v>
      </c>
      <c r="P131" s="91">
        <v>5</v>
      </c>
      <c r="Q131" s="103">
        <v>11</v>
      </c>
      <c r="R131" s="102">
        <v>4</v>
      </c>
      <c r="S131" s="91">
        <v>4</v>
      </c>
      <c r="T131" s="91">
        <v>8</v>
      </c>
      <c r="U131" s="109">
        <v>5.333333333333333</v>
      </c>
      <c r="V131" s="102">
        <v>52</v>
      </c>
      <c r="W131" s="91">
        <v>417</v>
      </c>
      <c r="X131" s="112">
        <v>40.540893419052686</v>
      </c>
      <c r="Y131" s="91">
        <v>3</v>
      </c>
      <c r="Z131" s="91">
        <v>3</v>
      </c>
      <c r="AA131" s="91">
        <v>625</v>
      </c>
      <c r="AB131" s="91">
        <v>10</v>
      </c>
      <c r="AC131" s="91">
        <v>965</v>
      </c>
      <c r="AD131" s="91">
        <v>9</v>
      </c>
      <c r="AE131" s="102">
        <v>686</v>
      </c>
      <c r="AF131" s="92">
        <v>50</v>
      </c>
      <c r="AG131" s="103">
        <v>32</v>
      </c>
      <c r="AH131" s="115">
        <v>27.500306683631599</v>
      </c>
    </row>
    <row r="132" spans="1:34" x14ac:dyDescent="0.25">
      <c r="A132" s="17" t="s">
        <v>174</v>
      </c>
      <c r="B132" s="94">
        <v>6</v>
      </c>
      <c r="C132" s="95">
        <v>13.021252402379664</v>
      </c>
      <c r="D132" s="95">
        <v>0</v>
      </c>
      <c r="E132" s="96">
        <v>53</v>
      </c>
      <c r="F132" s="102">
        <v>21</v>
      </c>
      <c r="G132" s="92">
        <v>2.2003586441170682</v>
      </c>
      <c r="H132" s="103">
        <v>219</v>
      </c>
      <c r="I132" s="97">
        <v>4</v>
      </c>
      <c r="J132" s="92">
        <v>57.496644459352197</v>
      </c>
      <c r="K132" s="98">
        <v>66</v>
      </c>
      <c r="L132" s="102">
        <v>4</v>
      </c>
      <c r="M132" s="92">
        <v>5.0913772098412631</v>
      </c>
      <c r="N132" s="103">
        <v>72</v>
      </c>
      <c r="O132" s="102">
        <v>4</v>
      </c>
      <c r="P132" s="91">
        <v>5</v>
      </c>
      <c r="Q132" s="103">
        <v>9</v>
      </c>
      <c r="R132" s="102">
        <v>4</v>
      </c>
      <c r="S132" s="91">
        <v>5</v>
      </c>
      <c r="T132" s="91">
        <v>8</v>
      </c>
      <c r="U132" s="109">
        <v>5.666666666666667</v>
      </c>
      <c r="V132" s="102">
        <v>32</v>
      </c>
      <c r="W132" s="91">
        <v>207</v>
      </c>
      <c r="X132" s="112">
        <v>42.097647111185587</v>
      </c>
      <c r="Y132" s="91">
        <v>9</v>
      </c>
      <c r="Z132" s="91">
        <v>7</v>
      </c>
      <c r="AA132" s="91">
        <v>1149</v>
      </c>
      <c r="AB132" s="91">
        <v>23</v>
      </c>
      <c r="AC132" s="91">
        <v>1250</v>
      </c>
      <c r="AD132" s="91">
        <v>32</v>
      </c>
      <c r="AE132" s="102">
        <v>591</v>
      </c>
      <c r="AF132" s="92">
        <v>110.3</v>
      </c>
      <c r="AG132" s="103">
        <v>42</v>
      </c>
      <c r="AH132" s="115">
        <v>23.515505877336199</v>
      </c>
    </row>
    <row r="133" spans="1:34" x14ac:dyDescent="0.25">
      <c r="A133" s="17" t="s">
        <v>175</v>
      </c>
      <c r="B133" s="94">
        <v>7</v>
      </c>
      <c r="C133" s="95">
        <v>44.234116978170974</v>
      </c>
      <c r="D133" s="95">
        <v>0</v>
      </c>
      <c r="E133" s="96">
        <v>35</v>
      </c>
      <c r="F133" s="102">
        <v>12</v>
      </c>
      <c r="G133" s="92">
        <v>3.9084091514989354</v>
      </c>
      <c r="H133" s="103">
        <v>137</v>
      </c>
      <c r="I133" s="97">
        <v>5</v>
      </c>
      <c r="J133" s="92">
        <v>202.55894174941929</v>
      </c>
      <c r="K133" s="98">
        <v>67</v>
      </c>
      <c r="L133" s="102">
        <v>6</v>
      </c>
      <c r="M133" s="92">
        <v>1.8977647761900627</v>
      </c>
      <c r="N133" s="103">
        <v>46</v>
      </c>
      <c r="O133" s="102">
        <v>6</v>
      </c>
      <c r="P133" s="91">
        <v>3</v>
      </c>
      <c r="Q133" s="103">
        <v>9</v>
      </c>
      <c r="R133" s="102">
        <v>6</v>
      </c>
      <c r="S133" s="91">
        <v>5</v>
      </c>
      <c r="T133" s="91">
        <v>6</v>
      </c>
      <c r="U133" s="109">
        <v>5.666666666666667</v>
      </c>
      <c r="V133" s="102">
        <v>28</v>
      </c>
      <c r="W133" s="91">
        <v>384</v>
      </c>
      <c r="X133" s="112">
        <v>34.969538364417303</v>
      </c>
      <c r="Y133" s="91">
        <v>9</v>
      </c>
      <c r="Z133" s="91">
        <v>7</v>
      </c>
      <c r="AA133" s="91">
        <v>1850</v>
      </c>
      <c r="AB133" s="91">
        <v>29</v>
      </c>
      <c r="AC133" s="91">
        <v>2275</v>
      </c>
      <c r="AD133" s="91">
        <v>30</v>
      </c>
      <c r="AE133" s="102">
        <v>591</v>
      </c>
      <c r="AF133" s="92">
        <v>30</v>
      </c>
      <c r="AG133" s="103">
        <v>38</v>
      </c>
      <c r="AH133" s="115">
        <v>15.228946740984254</v>
      </c>
    </row>
    <row r="134" spans="1:34" x14ac:dyDescent="0.25">
      <c r="A134" s="17" t="s">
        <v>176</v>
      </c>
      <c r="B134" s="94">
        <v>5</v>
      </c>
      <c r="C134" s="95">
        <v>10.103478976785281</v>
      </c>
      <c r="D134" s="95">
        <v>0</v>
      </c>
      <c r="E134" s="96">
        <v>25</v>
      </c>
      <c r="F134" s="102">
        <v>14</v>
      </c>
      <c r="G134" s="92">
        <v>2.186618237921981</v>
      </c>
      <c r="H134" s="103">
        <v>173</v>
      </c>
      <c r="I134" s="97">
        <v>5</v>
      </c>
      <c r="J134" s="92">
        <v>353.74149659863946</v>
      </c>
      <c r="K134" s="98">
        <v>100</v>
      </c>
      <c r="L134" s="102">
        <v>4</v>
      </c>
      <c r="M134" s="92">
        <v>3.3006047926555624</v>
      </c>
      <c r="N134" s="103">
        <v>6.5</v>
      </c>
      <c r="O134" s="102">
        <v>6</v>
      </c>
      <c r="P134" s="91">
        <v>7</v>
      </c>
      <c r="Q134" s="103">
        <v>13</v>
      </c>
      <c r="R134" s="102">
        <v>9</v>
      </c>
      <c r="S134" s="91">
        <v>6</v>
      </c>
      <c r="T134" s="91">
        <v>6</v>
      </c>
      <c r="U134" s="109">
        <v>7</v>
      </c>
      <c r="V134" s="102">
        <v>9</v>
      </c>
      <c r="W134" s="91">
        <v>293</v>
      </c>
      <c r="X134" s="112">
        <v>36.399818625082105</v>
      </c>
      <c r="Y134" s="91">
        <v>7</v>
      </c>
      <c r="Z134" s="91">
        <v>5</v>
      </c>
      <c r="AA134" s="91">
        <v>890</v>
      </c>
      <c r="AB134" s="91">
        <v>12</v>
      </c>
      <c r="AC134" s="91">
        <v>1010</v>
      </c>
      <c r="AD134" s="91">
        <v>17</v>
      </c>
      <c r="AE134" s="102">
        <v>426</v>
      </c>
      <c r="AF134" s="92">
        <v>35.700000000000003</v>
      </c>
      <c r="AG134" s="103">
        <v>41</v>
      </c>
      <c r="AH134" s="115">
        <v>27.660191526144455</v>
      </c>
    </row>
    <row r="135" spans="1:34" x14ac:dyDescent="0.25">
      <c r="A135" s="17" t="s">
        <v>177</v>
      </c>
      <c r="B135" s="94">
        <v>15</v>
      </c>
      <c r="C135" s="95">
        <v>18.675960539955536</v>
      </c>
      <c r="D135" s="95">
        <v>4.588319805643386</v>
      </c>
      <c r="E135" s="96">
        <v>35</v>
      </c>
      <c r="F135" s="102">
        <v>25</v>
      </c>
      <c r="G135" s="92">
        <v>1.5876526215422311</v>
      </c>
      <c r="H135" s="103">
        <v>77</v>
      </c>
      <c r="I135" s="97">
        <v>5</v>
      </c>
      <c r="J135" s="92">
        <v>118.2328741224354</v>
      </c>
      <c r="K135" s="98">
        <v>42</v>
      </c>
      <c r="L135" s="102">
        <v>8</v>
      </c>
      <c r="M135" s="92">
        <v>4.8173536358778692</v>
      </c>
      <c r="N135" s="103">
        <v>39</v>
      </c>
      <c r="O135" s="102">
        <v>5</v>
      </c>
      <c r="P135" s="91">
        <v>4</v>
      </c>
      <c r="Q135" s="103">
        <v>9</v>
      </c>
      <c r="R135" s="102">
        <v>2</v>
      </c>
      <c r="S135" s="91">
        <v>3</v>
      </c>
      <c r="T135" s="91">
        <v>8</v>
      </c>
      <c r="U135" s="109">
        <v>4.333333333333333</v>
      </c>
      <c r="V135" s="102">
        <v>36</v>
      </c>
      <c r="W135" s="91">
        <v>193</v>
      </c>
      <c r="X135" s="112">
        <v>44.527411828905656</v>
      </c>
      <c r="Y135" s="91">
        <v>7</v>
      </c>
      <c r="Z135" s="91">
        <v>6</v>
      </c>
      <c r="AA135" s="91">
        <v>585</v>
      </c>
      <c r="AB135" s="91">
        <v>15</v>
      </c>
      <c r="AC135" s="91">
        <v>660</v>
      </c>
      <c r="AD135" s="91">
        <v>14</v>
      </c>
      <c r="AE135" s="102">
        <v>842</v>
      </c>
      <c r="AF135" s="92">
        <v>26</v>
      </c>
      <c r="AG135" s="103">
        <v>37</v>
      </c>
      <c r="AH135" s="115">
        <v>29.91828890913186</v>
      </c>
    </row>
    <row r="136" spans="1:34" x14ac:dyDescent="0.25">
      <c r="A136" s="17" t="s">
        <v>178</v>
      </c>
      <c r="B136" s="94">
        <v>4</v>
      </c>
      <c r="C136" s="95">
        <v>14.263055909035812</v>
      </c>
      <c r="D136" s="95">
        <v>12.64648508833444</v>
      </c>
      <c r="E136" s="96">
        <v>30</v>
      </c>
      <c r="F136" s="102">
        <v>18</v>
      </c>
      <c r="G136" s="92">
        <v>0.21160098849801179</v>
      </c>
      <c r="H136" s="103">
        <v>161</v>
      </c>
      <c r="I136" s="97">
        <v>6</v>
      </c>
      <c r="J136" s="92">
        <v>205.20915548539858</v>
      </c>
      <c r="K136" s="98">
        <v>161</v>
      </c>
      <c r="L136" s="102">
        <v>6</v>
      </c>
      <c r="M136" s="92">
        <v>0.36147032160785419</v>
      </c>
      <c r="N136" s="103">
        <v>35</v>
      </c>
      <c r="O136" s="102">
        <v>6</v>
      </c>
      <c r="P136" s="91">
        <v>9</v>
      </c>
      <c r="Q136" s="103">
        <v>15</v>
      </c>
      <c r="R136" s="102">
        <v>7</v>
      </c>
      <c r="S136" s="91">
        <v>2</v>
      </c>
      <c r="T136" s="91">
        <v>9</v>
      </c>
      <c r="U136" s="109">
        <v>6</v>
      </c>
      <c r="V136" s="102">
        <v>18</v>
      </c>
      <c r="W136" s="91">
        <v>286</v>
      </c>
      <c r="X136" s="112">
        <v>41.612355553143878</v>
      </c>
      <c r="Y136" s="91">
        <v>4</v>
      </c>
      <c r="Z136" s="91">
        <v>5</v>
      </c>
      <c r="AA136" s="91">
        <v>1050</v>
      </c>
      <c r="AB136" s="91">
        <v>17</v>
      </c>
      <c r="AC136" s="91">
        <v>1025</v>
      </c>
      <c r="AD136" s="91">
        <v>14</v>
      </c>
      <c r="AE136" s="102">
        <v>685</v>
      </c>
      <c r="AF136" s="92">
        <v>19</v>
      </c>
      <c r="AG136" s="103">
        <v>33</v>
      </c>
      <c r="AH136" s="115">
        <v>54.803566890151046</v>
      </c>
    </row>
    <row r="137" spans="1:34" x14ac:dyDescent="0.25">
      <c r="A137" s="17" t="s">
        <v>179</v>
      </c>
      <c r="B137" s="94">
        <v>3</v>
      </c>
      <c r="C137" s="95">
        <v>2.3525158225533991</v>
      </c>
      <c r="D137" s="95">
        <v>6.5347661737594426E-3</v>
      </c>
      <c r="E137" s="96">
        <v>2.5</v>
      </c>
      <c r="F137" s="102">
        <v>13</v>
      </c>
      <c r="G137" s="92">
        <v>7.4974862238229694</v>
      </c>
      <c r="H137" s="103">
        <v>99</v>
      </c>
      <c r="I137" s="97">
        <v>5</v>
      </c>
      <c r="J137" s="92">
        <v>53.632328984263708</v>
      </c>
      <c r="K137" s="98">
        <v>64</v>
      </c>
      <c r="L137" s="102">
        <v>1</v>
      </c>
      <c r="M137" s="92">
        <v>7.349010746303196</v>
      </c>
      <c r="N137" s="103">
        <v>1</v>
      </c>
      <c r="O137" s="102">
        <v>5</v>
      </c>
      <c r="P137" s="91">
        <v>3</v>
      </c>
      <c r="Q137" s="103">
        <v>8</v>
      </c>
      <c r="R137" s="102">
        <v>6</v>
      </c>
      <c r="S137" s="91">
        <v>5</v>
      </c>
      <c r="T137" s="91">
        <v>7</v>
      </c>
      <c r="U137" s="109">
        <v>6</v>
      </c>
      <c r="V137" s="102">
        <v>8</v>
      </c>
      <c r="W137" s="91">
        <v>275</v>
      </c>
      <c r="X137" s="112">
        <v>42.261353832541239</v>
      </c>
      <c r="Y137" s="91">
        <v>4</v>
      </c>
      <c r="Z137" s="91">
        <v>4</v>
      </c>
      <c r="AA137" s="91">
        <v>780</v>
      </c>
      <c r="AB137" s="91">
        <v>15</v>
      </c>
      <c r="AC137" s="91">
        <v>925</v>
      </c>
      <c r="AD137" s="91">
        <v>13</v>
      </c>
      <c r="AE137" s="102">
        <v>547</v>
      </c>
      <c r="AF137" s="92">
        <v>13</v>
      </c>
      <c r="AG137" s="103">
        <v>34</v>
      </c>
      <c r="AH137" s="115">
        <v>71.595797334651536</v>
      </c>
    </row>
    <row r="138" spans="1:34" x14ac:dyDescent="0.25">
      <c r="A138" s="17" t="s">
        <v>180</v>
      </c>
      <c r="B138" s="94">
        <v>6</v>
      </c>
      <c r="C138" s="95">
        <v>0.88888888888888884</v>
      </c>
      <c r="D138" s="95">
        <v>0</v>
      </c>
      <c r="E138" s="96">
        <v>6</v>
      </c>
      <c r="F138" s="102">
        <v>18</v>
      </c>
      <c r="G138" s="92">
        <v>7.0872222222222216</v>
      </c>
      <c r="H138" s="103">
        <v>189</v>
      </c>
      <c r="I138" s="97">
        <v>5</v>
      </c>
      <c r="J138" s="92">
        <v>376.66666666666669</v>
      </c>
      <c r="K138" s="98">
        <v>32</v>
      </c>
      <c r="L138" s="102">
        <v>8</v>
      </c>
      <c r="M138" s="92">
        <v>0.90775611559348801</v>
      </c>
      <c r="N138" s="103">
        <v>193.5</v>
      </c>
      <c r="O138" s="102">
        <v>5</v>
      </c>
      <c r="P138" s="91">
        <v>9</v>
      </c>
      <c r="Q138" s="103">
        <v>14</v>
      </c>
      <c r="R138" s="102">
        <v>7</v>
      </c>
      <c r="S138" s="91">
        <v>6</v>
      </c>
      <c r="T138" s="91">
        <v>8</v>
      </c>
      <c r="U138" s="109">
        <v>7</v>
      </c>
      <c r="V138" s="102">
        <v>16</v>
      </c>
      <c r="W138" s="91">
        <v>218</v>
      </c>
      <c r="X138" s="112">
        <v>50.679262885264556</v>
      </c>
      <c r="Y138" s="91">
        <v>8</v>
      </c>
      <c r="Z138" s="91">
        <v>5</v>
      </c>
      <c r="AA138" s="91">
        <v>1300</v>
      </c>
      <c r="AB138" s="91">
        <v>15</v>
      </c>
      <c r="AC138" s="91">
        <v>1350</v>
      </c>
      <c r="AD138" s="91">
        <v>15</v>
      </c>
      <c r="AE138" s="102">
        <v>620</v>
      </c>
      <c r="AF138" s="92">
        <v>25.6</v>
      </c>
      <c r="AG138" s="103">
        <v>39</v>
      </c>
      <c r="AH138" s="115">
        <v>73.39086017038457</v>
      </c>
    </row>
    <row r="139" spans="1:34" x14ac:dyDescent="0.25">
      <c r="A139" s="17" t="s">
        <v>181</v>
      </c>
      <c r="B139" s="94">
        <v>8</v>
      </c>
      <c r="C139" s="95">
        <v>5.1151297798764457</v>
      </c>
      <c r="D139" s="95">
        <v>62.016607418482607</v>
      </c>
      <c r="E139" s="96">
        <v>8.5</v>
      </c>
      <c r="F139" s="102">
        <v>17</v>
      </c>
      <c r="G139" s="92">
        <v>2.1953879026142847E-2</v>
      </c>
      <c r="H139" s="103">
        <v>62.5</v>
      </c>
      <c r="I139" s="97">
        <v>4</v>
      </c>
      <c r="J139" s="92">
        <v>4.0000711784921279</v>
      </c>
      <c r="K139" s="98">
        <v>90</v>
      </c>
      <c r="L139" s="102">
        <v>7</v>
      </c>
      <c r="M139" s="92">
        <v>0.25009302491112773</v>
      </c>
      <c r="N139" s="103">
        <v>13</v>
      </c>
      <c r="O139" s="102">
        <v>4</v>
      </c>
      <c r="P139" s="91">
        <v>3</v>
      </c>
      <c r="Q139" s="103">
        <v>7</v>
      </c>
      <c r="R139" s="102">
        <v>5</v>
      </c>
      <c r="S139" s="91">
        <v>6</v>
      </c>
      <c r="T139" s="91">
        <v>2</v>
      </c>
      <c r="U139" s="109">
        <v>4.333333333333333</v>
      </c>
      <c r="V139" s="102">
        <v>4</v>
      </c>
      <c r="W139" s="91">
        <v>41</v>
      </c>
      <c r="X139" s="112">
        <v>11.279926249602095</v>
      </c>
      <c r="Y139" s="91">
        <v>7</v>
      </c>
      <c r="Z139" s="91">
        <v>5</v>
      </c>
      <c r="AA139" s="91">
        <v>885</v>
      </c>
      <c r="AB139" s="91">
        <v>17</v>
      </c>
      <c r="AC139" s="91">
        <v>1033</v>
      </c>
      <c r="AD139" s="91">
        <v>17</v>
      </c>
      <c r="AE139" s="102">
        <v>570</v>
      </c>
      <c r="AF139" s="92">
        <v>21.6</v>
      </c>
      <c r="AG139" s="103">
        <v>43</v>
      </c>
      <c r="AH139" s="115">
        <v>55.625711580547346</v>
      </c>
    </row>
    <row r="140" spans="1:34" x14ac:dyDescent="0.25">
      <c r="A140" s="17" t="s">
        <v>182</v>
      </c>
      <c r="B140" s="94">
        <v>5</v>
      </c>
      <c r="C140" s="95">
        <v>2.3988244375598624</v>
      </c>
      <c r="D140" s="95">
        <v>0.73527185825589647</v>
      </c>
      <c r="E140" s="96">
        <v>8.5</v>
      </c>
      <c r="F140" s="102">
        <v>15</v>
      </c>
      <c r="G140" s="92">
        <v>1.4233397043748792</v>
      </c>
      <c r="H140" s="103">
        <v>287</v>
      </c>
      <c r="I140" s="97">
        <v>7</v>
      </c>
      <c r="J140" s="92">
        <v>534.02401390414548</v>
      </c>
      <c r="K140" s="98">
        <v>223</v>
      </c>
      <c r="L140" s="102">
        <v>8</v>
      </c>
      <c r="M140" s="92">
        <v>1.5504959003902532</v>
      </c>
      <c r="N140" s="103">
        <v>20</v>
      </c>
      <c r="O140" s="102">
        <v>5</v>
      </c>
      <c r="P140" s="91">
        <v>9</v>
      </c>
      <c r="Q140" s="103">
        <v>14</v>
      </c>
      <c r="R140" s="102">
        <v>9</v>
      </c>
      <c r="S140" s="91">
        <v>5</v>
      </c>
      <c r="T140" s="91">
        <v>4</v>
      </c>
      <c r="U140" s="109">
        <v>6</v>
      </c>
      <c r="V140" s="102">
        <v>39</v>
      </c>
      <c r="W140" s="91">
        <v>200</v>
      </c>
      <c r="X140" s="112">
        <v>42.883507821895137</v>
      </c>
      <c r="Y140" s="91">
        <v>6</v>
      </c>
      <c r="Z140" s="91">
        <v>5</v>
      </c>
      <c r="AA140" s="91">
        <v>1485</v>
      </c>
      <c r="AB140" s="91">
        <v>13</v>
      </c>
      <c r="AC140" s="91">
        <v>1495</v>
      </c>
      <c r="AD140" s="91">
        <v>13</v>
      </c>
      <c r="AE140" s="102">
        <v>512</v>
      </c>
      <c r="AF140" s="92">
        <v>28.900000000000002</v>
      </c>
      <c r="AG140" s="103">
        <v>32</v>
      </c>
      <c r="AH140" s="115">
        <v>29.951507008228063</v>
      </c>
    </row>
    <row r="141" spans="1:34" x14ac:dyDescent="0.25">
      <c r="A141" s="17" t="s">
        <v>183</v>
      </c>
      <c r="B141" s="94">
        <v>7</v>
      </c>
      <c r="C141" s="95">
        <v>1.2688882394808492</v>
      </c>
      <c r="D141" s="95">
        <v>1.1858768593278965</v>
      </c>
      <c r="E141" s="96">
        <v>15</v>
      </c>
      <c r="F141" s="102">
        <v>36</v>
      </c>
      <c r="G141" s="92">
        <v>1.7800865489850444</v>
      </c>
      <c r="H141" s="103">
        <v>297</v>
      </c>
      <c r="I141" s="97">
        <v>5</v>
      </c>
      <c r="J141" s="92">
        <v>293.75583921015181</v>
      </c>
      <c r="K141" s="98">
        <v>162</v>
      </c>
      <c r="L141" s="102">
        <v>4</v>
      </c>
      <c r="M141" s="92">
        <v>0.14752308130039032</v>
      </c>
      <c r="N141" s="103">
        <v>22</v>
      </c>
      <c r="O141" s="102">
        <v>5</v>
      </c>
      <c r="P141" s="91">
        <v>3</v>
      </c>
      <c r="Q141" s="103">
        <v>8</v>
      </c>
      <c r="R141" s="102">
        <v>6</v>
      </c>
      <c r="S141" s="91">
        <v>2</v>
      </c>
      <c r="T141" s="91">
        <v>6</v>
      </c>
      <c r="U141" s="109">
        <v>4.666666666666667</v>
      </c>
      <c r="V141" s="102">
        <v>7</v>
      </c>
      <c r="W141" s="91">
        <v>177</v>
      </c>
      <c r="X141" s="112">
        <v>50.717678855668993</v>
      </c>
      <c r="Y141" s="91">
        <v>10</v>
      </c>
      <c r="Z141" s="91">
        <v>9</v>
      </c>
      <c r="AA141" s="91">
        <v>2615</v>
      </c>
      <c r="AB141" s="91">
        <v>22</v>
      </c>
      <c r="AC141" s="91">
        <v>2810</v>
      </c>
      <c r="AD141" s="91">
        <v>21</v>
      </c>
      <c r="AE141" s="102">
        <v>270</v>
      </c>
      <c r="AF141" s="92">
        <v>13.4</v>
      </c>
      <c r="AG141" s="103">
        <v>36</v>
      </c>
      <c r="AH141" s="115">
        <v>42.847025198251508</v>
      </c>
    </row>
    <row r="142" spans="1:34" x14ac:dyDescent="0.25">
      <c r="A142" s="17" t="s">
        <v>185</v>
      </c>
      <c r="B142" s="94">
        <v>2</v>
      </c>
      <c r="C142" s="95">
        <v>4.3943723256773097</v>
      </c>
      <c r="D142" s="95">
        <v>0</v>
      </c>
      <c r="E142" s="96">
        <v>2</v>
      </c>
      <c r="F142" s="102">
        <v>13</v>
      </c>
      <c r="G142" s="92">
        <v>7.5131634001090637</v>
      </c>
      <c r="H142" s="103">
        <v>104</v>
      </c>
      <c r="I142" s="97">
        <v>4</v>
      </c>
      <c r="J142" s="92">
        <v>4018.6604126405887</v>
      </c>
      <c r="K142" s="98">
        <v>30</v>
      </c>
      <c r="L142" s="102">
        <v>3</v>
      </c>
      <c r="M142" s="92">
        <v>0.16815798099591839</v>
      </c>
      <c r="N142" s="103">
        <v>12</v>
      </c>
      <c r="O142" s="102">
        <v>6</v>
      </c>
      <c r="P142" s="91">
        <v>8</v>
      </c>
      <c r="Q142" s="103">
        <v>14</v>
      </c>
      <c r="R142" s="102">
        <v>7</v>
      </c>
      <c r="S142" s="91">
        <v>9</v>
      </c>
      <c r="T142" s="91">
        <v>4</v>
      </c>
      <c r="U142" s="109">
        <v>6.666666666666667</v>
      </c>
      <c r="V142" s="102">
        <v>17</v>
      </c>
      <c r="W142" s="91">
        <v>113</v>
      </c>
      <c r="X142" s="112">
        <v>29.883555336025154</v>
      </c>
      <c r="Y142" s="91">
        <v>9</v>
      </c>
      <c r="Z142" s="91">
        <v>7</v>
      </c>
      <c r="AA142" s="91">
        <v>3245</v>
      </c>
      <c r="AB142" s="91">
        <v>26</v>
      </c>
      <c r="AC142" s="91">
        <v>4990</v>
      </c>
      <c r="AD142" s="91">
        <v>30</v>
      </c>
      <c r="AE142" s="102">
        <v>230</v>
      </c>
      <c r="AF142" s="92">
        <v>78.7</v>
      </c>
      <c r="AG142" s="103">
        <v>23</v>
      </c>
      <c r="AH142" s="115">
        <v>19.043650106888709</v>
      </c>
    </row>
    <row r="143" spans="1:34" x14ac:dyDescent="0.25">
      <c r="A143" s="17" t="s">
        <v>186</v>
      </c>
      <c r="B143" s="94">
        <v>4</v>
      </c>
      <c r="C143" s="95">
        <v>9.6147953020837758</v>
      </c>
      <c r="D143" s="95">
        <v>0</v>
      </c>
      <c r="E143" s="96">
        <v>9</v>
      </c>
      <c r="F143" s="102">
        <v>21</v>
      </c>
      <c r="G143" s="92">
        <v>1.1714051249159541</v>
      </c>
      <c r="H143" s="103">
        <v>87</v>
      </c>
      <c r="I143" s="97">
        <v>4</v>
      </c>
      <c r="J143" s="92">
        <v>783.59707425015063</v>
      </c>
      <c r="K143" s="98">
        <v>34</v>
      </c>
      <c r="L143" s="102">
        <v>5</v>
      </c>
      <c r="M143" s="92">
        <v>3.7192479771791533</v>
      </c>
      <c r="N143" s="103">
        <v>15</v>
      </c>
      <c r="O143" s="102">
        <v>0</v>
      </c>
      <c r="P143" s="91">
        <v>7</v>
      </c>
      <c r="Q143" s="103">
        <v>7</v>
      </c>
      <c r="R143" s="102">
        <v>5</v>
      </c>
      <c r="S143" s="91">
        <v>6</v>
      </c>
      <c r="T143" s="91">
        <v>8</v>
      </c>
      <c r="U143" s="109">
        <v>6.333333333333333</v>
      </c>
      <c r="V143" s="102">
        <v>37</v>
      </c>
      <c r="W143" s="91">
        <v>224</v>
      </c>
      <c r="X143" s="112">
        <v>18.903303889067789</v>
      </c>
      <c r="Y143" s="91">
        <v>6</v>
      </c>
      <c r="Z143" s="91">
        <v>5</v>
      </c>
      <c r="AA143" s="91">
        <v>490</v>
      </c>
      <c r="AB143" s="91">
        <v>22</v>
      </c>
      <c r="AC143" s="91">
        <v>575</v>
      </c>
      <c r="AD143" s="91">
        <v>28</v>
      </c>
      <c r="AE143" s="102">
        <v>455</v>
      </c>
      <c r="AF143" s="92">
        <v>19.7</v>
      </c>
      <c r="AG143" s="103">
        <v>44</v>
      </c>
      <c r="AH143" s="115">
        <v>18.228187678348316</v>
      </c>
    </row>
    <row r="144" spans="1:34" x14ac:dyDescent="0.25">
      <c r="A144" s="17" t="s">
        <v>187</v>
      </c>
      <c r="B144" s="94">
        <v>8</v>
      </c>
      <c r="C144" s="95">
        <v>8.7108670565646911</v>
      </c>
      <c r="D144" s="95">
        <v>28.477834607999945</v>
      </c>
      <c r="E144" s="96">
        <v>40</v>
      </c>
      <c r="F144" s="102">
        <v>14</v>
      </c>
      <c r="G144" s="92">
        <v>5.1184451764347125</v>
      </c>
      <c r="H144" s="103">
        <v>145.5</v>
      </c>
      <c r="I144" s="97">
        <v>3</v>
      </c>
      <c r="J144" s="92">
        <v>57.131583563810565</v>
      </c>
      <c r="K144" s="98">
        <v>45</v>
      </c>
      <c r="L144" s="102">
        <v>9</v>
      </c>
      <c r="M144" s="92">
        <v>6.6076256304926551</v>
      </c>
      <c r="N144" s="103">
        <v>42.5</v>
      </c>
      <c r="O144" s="102">
        <v>0</v>
      </c>
      <c r="P144" s="91">
        <v>2</v>
      </c>
      <c r="Q144" s="103">
        <v>2</v>
      </c>
      <c r="R144" s="102">
        <v>3</v>
      </c>
      <c r="S144" s="91">
        <v>7</v>
      </c>
      <c r="T144" s="91">
        <v>8</v>
      </c>
      <c r="U144" s="109">
        <v>6</v>
      </c>
      <c r="V144" s="102">
        <v>19</v>
      </c>
      <c r="W144" s="91">
        <v>52</v>
      </c>
      <c r="X144" s="112">
        <v>42.158899881280007</v>
      </c>
      <c r="Y144" s="91">
        <v>4</v>
      </c>
      <c r="Z144" s="91">
        <v>4</v>
      </c>
      <c r="AA144" s="91">
        <v>1900</v>
      </c>
      <c r="AB144" s="91">
        <v>15</v>
      </c>
      <c r="AC144" s="91">
        <v>1890</v>
      </c>
      <c r="AD144" s="91">
        <v>13</v>
      </c>
      <c r="AE144" s="102">
        <v>575</v>
      </c>
      <c r="AF144" s="92">
        <v>13.9</v>
      </c>
      <c r="AG144" s="103">
        <v>34</v>
      </c>
      <c r="AH144" s="115">
        <v>46.619394956576855</v>
      </c>
    </row>
    <row r="145" spans="1:34" x14ac:dyDescent="0.25">
      <c r="A145" s="17" t="s">
        <v>188</v>
      </c>
      <c r="B145" s="94">
        <v>4</v>
      </c>
      <c r="C145" s="95">
        <v>18.744873187571859</v>
      </c>
      <c r="D145" s="95">
        <v>281.1730978135779</v>
      </c>
      <c r="E145" s="96">
        <v>5</v>
      </c>
      <c r="F145" s="102">
        <v>13</v>
      </c>
      <c r="G145" s="92">
        <v>7.6280404122378949</v>
      </c>
      <c r="H145" s="103">
        <v>118</v>
      </c>
      <c r="I145" s="97">
        <v>4</v>
      </c>
      <c r="J145" s="92">
        <v>1049.9351360524788</v>
      </c>
      <c r="K145" s="98">
        <v>89</v>
      </c>
      <c r="L145" s="102">
        <v>7</v>
      </c>
      <c r="M145" s="92">
        <v>8.9556054967742238</v>
      </c>
      <c r="N145" s="103">
        <v>62</v>
      </c>
      <c r="O145" s="102">
        <v>0</v>
      </c>
      <c r="P145" s="91">
        <v>2</v>
      </c>
      <c r="Q145" s="103">
        <v>2</v>
      </c>
      <c r="R145" s="102">
        <v>3</v>
      </c>
      <c r="S145" s="91">
        <v>1</v>
      </c>
      <c r="T145" s="91">
        <v>6</v>
      </c>
      <c r="U145" s="109">
        <v>3.3333333333333335</v>
      </c>
      <c r="V145" s="102">
        <v>42</v>
      </c>
      <c r="W145" s="91">
        <v>424</v>
      </c>
      <c r="X145" s="112">
        <v>32.478458665228985</v>
      </c>
      <c r="Y145" s="91">
        <v>7</v>
      </c>
      <c r="Z145" s="91">
        <v>8</v>
      </c>
      <c r="AA145" s="91">
        <v>690</v>
      </c>
      <c r="AB145" s="91">
        <v>26</v>
      </c>
      <c r="AC145" s="91">
        <v>577</v>
      </c>
      <c r="AD145" s="91">
        <v>28</v>
      </c>
      <c r="AE145" s="102">
        <v>1065</v>
      </c>
      <c r="AF145" s="92">
        <v>50.5</v>
      </c>
      <c r="AG145" s="103">
        <v>43</v>
      </c>
      <c r="AH145" s="115">
        <v>5.4430396033138466</v>
      </c>
    </row>
    <row r="146" spans="1:34" x14ac:dyDescent="0.25">
      <c r="A146" s="17" t="s">
        <v>189</v>
      </c>
      <c r="B146" s="94">
        <v>9</v>
      </c>
      <c r="C146" s="95">
        <v>4.9802038092684624</v>
      </c>
      <c r="D146" s="95">
        <v>0</v>
      </c>
      <c r="E146" s="96">
        <v>20.5</v>
      </c>
      <c r="F146" s="102">
        <v>12</v>
      </c>
      <c r="G146" s="92">
        <v>0.48919982080674906</v>
      </c>
      <c r="H146" s="103">
        <v>102</v>
      </c>
      <c r="I146" s="97">
        <v>4</v>
      </c>
      <c r="J146" s="92">
        <v>31.137266830929967</v>
      </c>
      <c r="K146" s="98">
        <v>61</v>
      </c>
      <c r="L146" s="102">
        <v>5</v>
      </c>
      <c r="M146" s="92">
        <v>0</v>
      </c>
      <c r="N146" s="103">
        <v>8</v>
      </c>
      <c r="O146" s="102">
        <v>6</v>
      </c>
      <c r="P146" s="91">
        <v>5</v>
      </c>
      <c r="Q146" s="103">
        <v>11</v>
      </c>
      <c r="R146" s="102">
        <v>8</v>
      </c>
      <c r="S146" s="91">
        <v>8</v>
      </c>
      <c r="T146" s="91">
        <v>4</v>
      </c>
      <c r="U146" s="109">
        <v>6.666666666666667</v>
      </c>
      <c r="V146" s="102">
        <v>3</v>
      </c>
      <c r="W146" s="91">
        <v>72</v>
      </c>
      <c r="X146" s="112">
        <v>14.524542841703406</v>
      </c>
      <c r="Y146" s="91">
        <v>7</v>
      </c>
      <c r="Z146" s="91">
        <v>5</v>
      </c>
      <c r="AA146" s="91">
        <v>1055</v>
      </c>
      <c r="AB146" s="91">
        <v>13</v>
      </c>
      <c r="AC146" s="91">
        <v>1229</v>
      </c>
      <c r="AD146" s="91">
        <v>17</v>
      </c>
      <c r="AE146" s="102">
        <v>635</v>
      </c>
      <c r="AF146" s="92">
        <v>27.5</v>
      </c>
      <c r="AG146" s="103">
        <v>40</v>
      </c>
      <c r="AH146" s="115">
        <v>28.28000028510144</v>
      </c>
    </row>
    <row r="147" spans="1:34" x14ac:dyDescent="0.25">
      <c r="A147" s="17" t="s">
        <v>190</v>
      </c>
      <c r="B147" s="94">
        <v>4</v>
      </c>
      <c r="C147" s="95">
        <v>64.340597896972909</v>
      </c>
      <c r="D147" s="95">
        <v>192.09015643222244</v>
      </c>
      <c r="E147" s="96">
        <v>6</v>
      </c>
      <c r="F147" s="102">
        <v>14</v>
      </c>
      <c r="G147" s="92">
        <v>10.634725748588414</v>
      </c>
      <c r="H147" s="103">
        <v>245</v>
      </c>
      <c r="I147" s="97">
        <v>8</v>
      </c>
      <c r="J147" s="92">
        <v>5918.1626128311345</v>
      </c>
      <c r="K147" s="98">
        <v>113</v>
      </c>
      <c r="L147" s="102">
        <v>6</v>
      </c>
      <c r="M147" s="92">
        <v>15.241286590865023</v>
      </c>
      <c r="N147" s="103">
        <v>122</v>
      </c>
      <c r="O147" s="102">
        <v>1</v>
      </c>
      <c r="P147" s="91">
        <v>6</v>
      </c>
      <c r="Q147" s="103">
        <v>7</v>
      </c>
      <c r="R147" s="102">
        <v>6</v>
      </c>
      <c r="S147" s="91">
        <v>1</v>
      </c>
      <c r="T147" s="91">
        <v>2</v>
      </c>
      <c r="U147" s="109">
        <v>3</v>
      </c>
      <c r="V147" s="102">
        <v>59</v>
      </c>
      <c r="W147" s="91">
        <v>644</v>
      </c>
      <c r="X147" s="112">
        <v>48.466995727913911</v>
      </c>
      <c r="Y147" s="91">
        <v>5</v>
      </c>
      <c r="Z147" s="91">
        <v>6</v>
      </c>
      <c r="AA147" s="91">
        <v>1225</v>
      </c>
      <c r="AB147" s="91">
        <v>12</v>
      </c>
      <c r="AC147" s="91">
        <v>1740</v>
      </c>
      <c r="AD147" s="91">
        <v>14</v>
      </c>
      <c r="AE147" s="102">
        <v>770</v>
      </c>
      <c r="AF147" s="92">
        <v>36.4</v>
      </c>
      <c r="AG147" s="103">
        <v>43</v>
      </c>
      <c r="AH147" s="115">
        <v>25.317013421309767</v>
      </c>
    </row>
    <row r="148" spans="1:34" x14ac:dyDescent="0.25">
      <c r="A148" s="17" t="s">
        <v>191</v>
      </c>
      <c r="B148" s="94">
        <v>6</v>
      </c>
      <c r="C148" s="95">
        <v>7.2129721281922228</v>
      </c>
      <c r="D148" s="95">
        <v>0</v>
      </c>
      <c r="E148" s="96">
        <v>11.5</v>
      </c>
      <c r="F148" s="102">
        <v>18</v>
      </c>
      <c r="G148" s="92">
        <v>28.670476065746968</v>
      </c>
      <c r="H148" s="103">
        <v>269</v>
      </c>
      <c r="I148" s="97">
        <v>4</v>
      </c>
      <c r="J148" s="92">
        <v>505.56980441799379</v>
      </c>
      <c r="K148" s="98">
        <v>131</v>
      </c>
      <c r="L148" s="102">
        <v>6</v>
      </c>
      <c r="M148" s="92">
        <v>2.772522465923569</v>
      </c>
      <c r="N148" s="103">
        <v>11</v>
      </c>
      <c r="O148" s="102">
        <v>5</v>
      </c>
      <c r="P148" s="91">
        <v>7</v>
      </c>
      <c r="Q148" s="103">
        <v>12</v>
      </c>
      <c r="R148" s="102">
        <v>7</v>
      </c>
      <c r="S148" s="91">
        <v>6</v>
      </c>
      <c r="T148" s="91">
        <v>3</v>
      </c>
      <c r="U148" s="109">
        <v>5.333333333333333</v>
      </c>
      <c r="V148" s="102">
        <v>66</v>
      </c>
      <c r="W148" s="91">
        <v>279</v>
      </c>
      <c r="X148" s="112">
        <v>36.825815377589031</v>
      </c>
      <c r="Y148" s="91">
        <v>7</v>
      </c>
      <c r="Z148" s="91">
        <v>6</v>
      </c>
      <c r="AA148" s="91">
        <v>1455</v>
      </c>
      <c r="AB148" s="91">
        <v>12</v>
      </c>
      <c r="AC148" s="91">
        <v>1760</v>
      </c>
      <c r="AD148" s="91">
        <v>15</v>
      </c>
      <c r="AE148" s="102">
        <v>635</v>
      </c>
      <c r="AF148" s="92">
        <v>34</v>
      </c>
      <c r="AG148" s="103">
        <v>36</v>
      </c>
      <c r="AH148" s="115">
        <v>29.021763420388954</v>
      </c>
    </row>
    <row r="149" spans="1:34" x14ac:dyDescent="0.25">
      <c r="A149" s="17" t="s">
        <v>192</v>
      </c>
      <c r="B149" s="94">
        <v>10</v>
      </c>
      <c r="C149" s="95">
        <v>11.082773187964332</v>
      </c>
      <c r="D149" s="95">
        <v>0</v>
      </c>
      <c r="E149" s="96">
        <v>39</v>
      </c>
      <c r="F149" s="102">
        <v>17</v>
      </c>
      <c r="G149" s="92">
        <v>0.4575546565303823</v>
      </c>
      <c r="H149" s="103">
        <v>125</v>
      </c>
      <c r="I149" s="97">
        <v>6</v>
      </c>
      <c r="J149" s="92">
        <v>489.29438538757393</v>
      </c>
      <c r="K149" s="98">
        <v>137</v>
      </c>
      <c r="L149" s="102">
        <v>4</v>
      </c>
      <c r="M149" s="92">
        <v>7.0026022559092889</v>
      </c>
      <c r="N149" s="103">
        <v>33</v>
      </c>
      <c r="O149" s="102">
        <v>0</v>
      </c>
      <c r="P149" s="91">
        <v>4</v>
      </c>
      <c r="Q149" s="103">
        <v>4</v>
      </c>
      <c r="R149" s="102">
        <v>4</v>
      </c>
      <c r="S149" s="91">
        <v>8</v>
      </c>
      <c r="T149" s="91">
        <v>5</v>
      </c>
      <c r="U149" s="109">
        <v>5.666666666666667</v>
      </c>
      <c r="V149" s="102">
        <v>27</v>
      </c>
      <c r="W149" s="91">
        <v>76</v>
      </c>
      <c r="X149" s="112">
        <v>25.703482849734964</v>
      </c>
      <c r="Y149" s="91">
        <v>5</v>
      </c>
      <c r="Z149" s="91">
        <v>5</v>
      </c>
      <c r="AA149" s="91">
        <v>705</v>
      </c>
      <c r="AB149" s="91">
        <v>16</v>
      </c>
      <c r="AC149" s="91">
        <v>675</v>
      </c>
      <c r="AD149" s="91">
        <v>17</v>
      </c>
      <c r="AE149" s="102">
        <v>915</v>
      </c>
      <c r="AF149" s="92">
        <v>15.4</v>
      </c>
      <c r="AG149" s="103">
        <v>37</v>
      </c>
      <c r="AH149" s="115">
        <v>38.929480091812813</v>
      </c>
    </row>
    <row r="150" spans="1:34" x14ac:dyDescent="0.25">
      <c r="A150" s="17" t="s">
        <v>193</v>
      </c>
      <c r="B150" s="94">
        <v>6</v>
      </c>
      <c r="C150" s="95">
        <v>44.077585783044952</v>
      </c>
      <c r="D150" s="95">
        <v>0</v>
      </c>
      <c r="E150" s="96">
        <v>12</v>
      </c>
      <c r="F150" s="102">
        <v>19</v>
      </c>
      <c r="G150" s="92">
        <v>3.6481004332041156</v>
      </c>
      <c r="H150" s="103">
        <v>258</v>
      </c>
      <c r="I150" s="97">
        <v>8</v>
      </c>
      <c r="J150" s="92">
        <v>4958.0577154899684</v>
      </c>
      <c r="K150" s="98">
        <v>113</v>
      </c>
      <c r="L150" s="102">
        <v>7</v>
      </c>
      <c r="M150" s="92">
        <v>10.934385280211814</v>
      </c>
      <c r="N150" s="103">
        <v>67</v>
      </c>
      <c r="O150" s="102">
        <v>2</v>
      </c>
      <c r="P150" s="91">
        <v>7</v>
      </c>
      <c r="Q150" s="103">
        <v>9</v>
      </c>
      <c r="R150" s="102">
        <v>6</v>
      </c>
      <c r="S150" s="91">
        <v>8</v>
      </c>
      <c r="T150" s="91">
        <v>6</v>
      </c>
      <c r="U150" s="109">
        <v>6.666666666666667</v>
      </c>
      <c r="V150" s="102">
        <v>33</v>
      </c>
      <c r="W150" s="91">
        <v>353</v>
      </c>
      <c r="X150" s="112">
        <v>32.390997256578949</v>
      </c>
      <c r="Y150" s="91">
        <v>9</v>
      </c>
      <c r="Z150" s="91">
        <v>7</v>
      </c>
      <c r="AA150" s="91">
        <v>1185</v>
      </c>
      <c r="AB150" s="91">
        <v>25</v>
      </c>
      <c r="AC150" s="91">
        <v>1575</v>
      </c>
      <c r="AD150" s="91">
        <v>30</v>
      </c>
      <c r="AE150" s="102">
        <v>515</v>
      </c>
      <c r="AF150" s="92">
        <v>149.5</v>
      </c>
      <c r="AG150" s="103">
        <v>39</v>
      </c>
      <c r="AH150" s="115">
        <v>10.469090672594808</v>
      </c>
    </row>
    <row r="151" spans="1:34" x14ac:dyDescent="0.25">
      <c r="A151" s="17" t="s">
        <v>194</v>
      </c>
      <c r="B151" s="94">
        <v>3</v>
      </c>
      <c r="C151" s="95">
        <v>0.59861657408768842</v>
      </c>
      <c r="D151" s="95">
        <v>0</v>
      </c>
      <c r="E151" s="96">
        <v>2.5</v>
      </c>
      <c r="F151" s="102">
        <v>11</v>
      </c>
      <c r="G151" s="92">
        <v>0.3147983071936914</v>
      </c>
      <c r="H151" s="103">
        <v>26</v>
      </c>
      <c r="I151" s="97">
        <v>4</v>
      </c>
      <c r="J151" s="92">
        <v>27.468136031521709</v>
      </c>
      <c r="K151" s="98">
        <v>36</v>
      </c>
      <c r="L151" s="102">
        <v>5</v>
      </c>
      <c r="M151" s="92">
        <v>2.9263148087897144</v>
      </c>
      <c r="N151" s="103">
        <v>5.5</v>
      </c>
      <c r="O151" s="102">
        <v>5</v>
      </c>
      <c r="P151" s="91">
        <v>10</v>
      </c>
      <c r="Q151" s="103">
        <v>15</v>
      </c>
      <c r="R151" s="102">
        <v>10</v>
      </c>
      <c r="S151" s="91">
        <v>9</v>
      </c>
      <c r="T151" s="91">
        <v>9</v>
      </c>
      <c r="U151" s="109">
        <v>9.3333333333333339</v>
      </c>
      <c r="V151" s="102">
        <v>5</v>
      </c>
      <c r="W151" s="91">
        <v>82</v>
      </c>
      <c r="X151" s="112">
        <v>27.141254395741825</v>
      </c>
      <c r="Y151" s="91">
        <v>3</v>
      </c>
      <c r="Z151" s="91">
        <v>3</v>
      </c>
      <c r="AA151" s="91">
        <v>460</v>
      </c>
      <c r="AB151" s="91">
        <v>6</v>
      </c>
      <c r="AC151" s="91">
        <v>440</v>
      </c>
      <c r="AD151" s="91">
        <v>4</v>
      </c>
      <c r="AE151" s="102">
        <v>150</v>
      </c>
      <c r="AF151" s="92">
        <v>25.8</v>
      </c>
      <c r="AG151" s="103">
        <v>21</v>
      </c>
      <c r="AH151" s="115">
        <v>89.37134408406834</v>
      </c>
    </row>
    <row r="152" spans="1:34" x14ac:dyDescent="0.25">
      <c r="A152" s="17" t="s">
        <v>195</v>
      </c>
      <c r="B152" s="94">
        <v>7</v>
      </c>
      <c r="C152" s="95">
        <v>1.5484209438574865</v>
      </c>
      <c r="D152" s="95">
        <v>19.331097925811317</v>
      </c>
      <c r="E152" s="96">
        <v>18.5</v>
      </c>
      <c r="F152" s="102">
        <v>11</v>
      </c>
      <c r="G152" s="92">
        <v>0.13267013999196137</v>
      </c>
      <c r="H152" s="103">
        <v>286</v>
      </c>
      <c r="I152" s="97">
        <v>5</v>
      </c>
      <c r="J152" s="92">
        <v>10.547047028322655</v>
      </c>
      <c r="K152" s="98">
        <v>158</v>
      </c>
      <c r="L152" s="102">
        <v>3</v>
      </c>
      <c r="M152" s="92">
        <v>4.3397541599529375E-2</v>
      </c>
      <c r="N152" s="103">
        <v>16.5</v>
      </c>
      <c r="O152" s="102">
        <v>4</v>
      </c>
      <c r="P152" s="91">
        <v>8</v>
      </c>
      <c r="Q152" s="103">
        <v>12</v>
      </c>
      <c r="R152" s="102">
        <v>3</v>
      </c>
      <c r="S152" s="91">
        <v>4</v>
      </c>
      <c r="T152" s="91">
        <v>7</v>
      </c>
      <c r="U152" s="109">
        <v>4.666666666666667</v>
      </c>
      <c r="V152" s="102">
        <v>20</v>
      </c>
      <c r="W152" s="91">
        <v>207</v>
      </c>
      <c r="X152" s="112">
        <v>47.219006190516353</v>
      </c>
      <c r="Y152" s="91">
        <v>6</v>
      </c>
      <c r="Z152" s="91">
        <v>7</v>
      </c>
      <c r="AA152" s="91">
        <v>1500</v>
      </c>
      <c r="AB152" s="91">
        <v>17</v>
      </c>
      <c r="AC152" s="91">
        <v>1480</v>
      </c>
      <c r="AD152" s="91">
        <v>16</v>
      </c>
      <c r="AE152" s="102">
        <v>545</v>
      </c>
      <c r="AF152" s="92">
        <v>30</v>
      </c>
      <c r="AG152" s="103">
        <v>32</v>
      </c>
      <c r="AH152" s="115">
        <v>54.100471638288028</v>
      </c>
    </row>
    <row r="153" spans="1:34" x14ac:dyDescent="0.25">
      <c r="A153" s="17" t="s">
        <v>196</v>
      </c>
      <c r="B153" s="94">
        <v>2</v>
      </c>
      <c r="C153" s="95">
        <v>0</v>
      </c>
      <c r="D153" s="95">
        <v>44.071535543244948</v>
      </c>
      <c r="E153" s="96">
        <v>6</v>
      </c>
      <c r="F153" s="102">
        <v>10</v>
      </c>
      <c r="G153" s="92">
        <v>1.3238630933221132</v>
      </c>
      <c r="H153" s="103">
        <v>182</v>
      </c>
      <c r="I153" s="97">
        <v>5</v>
      </c>
      <c r="J153" s="92">
        <v>120.30353962358049</v>
      </c>
      <c r="K153" s="98">
        <v>38</v>
      </c>
      <c r="L153" s="102">
        <v>5</v>
      </c>
      <c r="M153" s="92">
        <v>2.0454818246806288</v>
      </c>
      <c r="N153" s="103">
        <v>109.5</v>
      </c>
      <c r="O153" s="102">
        <v>4</v>
      </c>
      <c r="P153" s="91">
        <v>4</v>
      </c>
      <c r="Q153" s="103">
        <v>8</v>
      </c>
      <c r="R153" s="102">
        <v>5</v>
      </c>
      <c r="S153" s="91">
        <v>9</v>
      </c>
      <c r="T153" s="91">
        <v>8</v>
      </c>
      <c r="U153" s="109">
        <v>7.333333333333333</v>
      </c>
      <c r="V153" s="102">
        <v>11</v>
      </c>
      <c r="W153" s="91">
        <v>260</v>
      </c>
      <c r="X153" s="112">
        <v>32.457357100518671</v>
      </c>
      <c r="Y153" s="91">
        <v>7</v>
      </c>
      <c r="Z153" s="91">
        <v>5</v>
      </c>
      <c r="AA153" s="91">
        <v>745</v>
      </c>
      <c r="AB153" s="91">
        <v>16</v>
      </c>
      <c r="AC153" s="91">
        <v>830</v>
      </c>
      <c r="AD153" s="91">
        <v>14</v>
      </c>
      <c r="AE153" s="102">
        <v>1270</v>
      </c>
      <c r="AF153" s="92">
        <v>12.7</v>
      </c>
      <c r="AG153" s="103">
        <v>32</v>
      </c>
      <c r="AH153" s="115">
        <v>50.093727327324636</v>
      </c>
    </row>
    <row r="154" spans="1:34" x14ac:dyDescent="0.25">
      <c r="A154" s="17" t="s">
        <v>197</v>
      </c>
      <c r="B154" s="94">
        <v>7</v>
      </c>
      <c r="C154" s="95">
        <v>47.468116303010767</v>
      </c>
      <c r="D154" s="95">
        <v>0</v>
      </c>
      <c r="E154" s="96">
        <v>9</v>
      </c>
      <c r="F154" s="102">
        <v>15</v>
      </c>
      <c r="G154" s="92">
        <v>4.9204702670231022</v>
      </c>
      <c r="H154" s="103">
        <v>92</v>
      </c>
      <c r="I154" s="97">
        <v>4</v>
      </c>
      <c r="J154" s="92">
        <v>2113.7247967368171</v>
      </c>
      <c r="K154" s="98">
        <v>160</v>
      </c>
      <c r="L154" s="102">
        <v>10</v>
      </c>
      <c r="M154" s="92">
        <v>4.8136095773727012</v>
      </c>
      <c r="N154" s="103">
        <v>86.5</v>
      </c>
      <c r="O154" s="102">
        <v>0</v>
      </c>
      <c r="P154" s="91">
        <v>9</v>
      </c>
      <c r="Q154" s="103">
        <v>9</v>
      </c>
      <c r="R154" s="102">
        <v>3</v>
      </c>
      <c r="S154" s="91">
        <v>7</v>
      </c>
      <c r="T154" s="91">
        <v>8</v>
      </c>
      <c r="U154" s="109">
        <v>6</v>
      </c>
      <c r="V154" s="102">
        <v>34</v>
      </c>
      <c r="W154" s="91">
        <v>80</v>
      </c>
      <c r="X154" s="112">
        <v>24.902855976134241</v>
      </c>
      <c r="Y154" s="91">
        <v>5</v>
      </c>
      <c r="Z154" s="91">
        <v>7</v>
      </c>
      <c r="AA154" s="91">
        <v>840</v>
      </c>
      <c r="AB154" s="91">
        <v>22</v>
      </c>
      <c r="AC154" s="91">
        <v>785</v>
      </c>
      <c r="AD154" s="91">
        <v>20</v>
      </c>
      <c r="AE154" s="102">
        <v>455</v>
      </c>
      <c r="AF154" s="92">
        <v>78.900000000000006</v>
      </c>
      <c r="AG154" s="103">
        <v>37</v>
      </c>
      <c r="AH154" s="115">
        <v>24.263363820565388</v>
      </c>
    </row>
    <row r="155" spans="1:34" x14ac:dyDescent="0.25">
      <c r="A155" s="17" t="s">
        <v>198</v>
      </c>
      <c r="B155" s="94">
        <v>5</v>
      </c>
      <c r="C155" s="95">
        <v>0.29051916354045504</v>
      </c>
      <c r="D155" s="95">
        <v>1.6601095059454571E-3</v>
      </c>
      <c r="E155" s="96">
        <v>19</v>
      </c>
      <c r="F155" s="102">
        <v>16</v>
      </c>
      <c r="G155" s="92">
        <v>0.19861550129131444</v>
      </c>
      <c r="H155" s="103">
        <v>78</v>
      </c>
      <c r="I155" s="97">
        <v>5</v>
      </c>
      <c r="J155" s="92">
        <v>1432.141608479521</v>
      </c>
      <c r="K155" s="98">
        <v>226</v>
      </c>
      <c r="L155" s="102">
        <v>7</v>
      </c>
      <c r="M155" s="92">
        <v>6.1390145876599345</v>
      </c>
      <c r="N155" s="103">
        <v>23</v>
      </c>
      <c r="O155" s="102">
        <v>6</v>
      </c>
      <c r="P155" s="91">
        <v>7</v>
      </c>
      <c r="Q155" s="103">
        <v>13</v>
      </c>
      <c r="R155" s="102">
        <v>8</v>
      </c>
      <c r="S155" s="91">
        <v>8</v>
      </c>
      <c r="T155" s="91">
        <v>8</v>
      </c>
      <c r="U155" s="109">
        <v>8</v>
      </c>
      <c r="V155" s="102">
        <v>7</v>
      </c>
      <c r="W155" s="91">
        <v>200</v>
      </c>
      <c r="X155" s="112">
        <v>30.096615194987621</v>
      </c>
      <c r="Y155" s="91">
        <v>6</v>
      </c>
      <c r="Z155" s="91">
        <v>5</v>
      </c>
      <c r="AA155" s="91">
        <v>1705</v>
      </c>
      <c r="AB155" s="91">
        <v>16</v>
      </c>
      <c r="AC155" s="91">
        <v>1980</v>
      </c>
      <c r="AD155" s="91">
        <v>21</v>
      </c>
      <c r="AE155" s="102">
        <v>600</v>
      </c>
      <c r="AF155" s="92">
        <v>33.200000000000003</v>
      </c>
      <c r="AG155" s="103">
        <v>29</v>
      </c>
      <c r="AH155" s="115">
        <v>35.513277843836711</v>
      </c>
    </row>
    <row r="156" spans="1:34" x14ac:dyDescent="0.25">
      <c r="A156" s="17" t="s">
        <v>199</v>
      </c>
      <c r="B156" s="94">
        <v>13</v>
      </c>
      <c r="C156" s="95">
        <v>372.14391753095146</v>
      </c>
      <c r="D156" s="95">
        <v>0</v>
      </c>
      <c r="E156" s="96">
        <v>17</v>
      </c>
      <c r="F156" s="102">
        <v>24</v>
      </c>
      <c r="G156" s="92">
        <v>28.548892408808964</v>
      </c>
      <c r="H156" s="103">
        <v>124</v>
      </c>
      <c r="I156" s="97">
        <v>6</v>
      </c>
      <c r="J156" s="92">
        <v>4976.721458101556</v>
      </c>
      <c r="K156" s="98">
        <v>468</v>
      </c>
      <c r="L156" s="102">
        <v>9</v>
      </c>
      <c r="M156" s="92">
        <v>16.187052426140312</v>
      </c>
      <c r="N156" s="103">
        <v>50</v>
      </c>
      <c r="O156" s="102">
        <v>0</v>
      </c>
      <c r="P156" s="91">
        <v>3</v>
      </c>
      <c r="Q156" s="103">
        <v>3</v>
      </c>
      <c r="R156" s="102">
        <v>2</v>
      </c>
      <c r="S156" s="91">
        <v>1</v>
      </c>
      <c r="T156" s="91">
        <v>4</v>
      </c>
      <c r="U156" s="109">
        <v>2.3333333333333335</v>
      </c>
      <c r="V156" s="102">
        <v>36</v>
      </c>
      <c r="W156" s="91">
        <v>218</v>
      </c>
      <c r="X156" s="112">
        <v>28.686022074690676</v>
      </c>
      <c r="Y156" s="91">
        <v>12</v>
      </c>
      <c r="Z156" s="91">
        <v>10</v>
      </c>
      <c r="AA156" s="91">
        <v>5335</v>
      </c>
      <c r="AB156" s="91">
        <v>55</v>
      </c>
      <c r="AC156" s="91">
        <v>9285</v>
      </c>
      <c r="AD156" s="91">
        <v>130</v>
      </c>
      <c r="AE156" s="102">
        <v>228</v>
      </c>
      <c r="AF156" s="92">
        <v>30</v>
      </c>
      <c r="AG156" s="103">
        <v>48</v>
      </c>
      <c r="AH156" s="115">
        <v>0</v>
      </c>
    </row>
    <row r="157" spans="1:34" x14ac:dyDescent="0.25">
      <c r="A157" s="17" t="s">
        <v>200</v>
      </c>
      <c r="B157" s="94">
        <v>10</v>
      </c>
      <c r="C157" s="95">
        <v>4.7358600762017167</v>
      </c>
      <c r="D157" s="95">
        <v>13.356349853602493</v>
      </c>
      <c r="E157" s="96">
        <v>23</v>
      </c>
      <c r="F157" s="102">
        <v>9</v>
      </c>
      <c r="G157" s="92">
        <v>3.4585873755498318</v>
      </c>
      <c r="H157" s="103">
        <v>230</v>
      </c>
      <c r="I157" s="97">
        <v>5</v>
      </c>
      <c r="J157" s="92">
        <v>234.4005250607992</v>
      </c>
      <c r="K157" s="98">
        <v>85</v>
      </c>
      <c r="L157" s="102">
        <v>5</v>
      </c>
      <c r="M157" s="92">
        <v>7.0644003751843796</v>
      </c>
      <c r="N157" s="103">
        <v>12.5</v>
      </c>
      <c r="O157" s="102">
        <v>5</v>
      </c>
      <c r="P157" s="91">
        <v>6</v>
      </c>
      <c r="Q157" s="103">
        <v>11</v>
      </c>
      <c r="R157" s="102">
        <v>5</v>
      </c>
      <c r="S157" s="91">
        <v>6</v>
      </c>
      <c r="T157" s="91">
        <v>4</v>
      </c>
      <c r="U157" s="109">
        <v>5</v>
      </c>
      <c r="V157" s="102">
        <v>8</v>
      </c>
      <c r="W157" s="91">
        <v>167</v>
      </c>
      <c r="X157" s="112">
        <v>58.636317516574174</v>
      </c>
      <c r="Y157" s="91">
        <v>4</v>
      </c>
      <c r="Z157" s="91">
        <v>4</v>
      </c>
      <c r="AA157" s="91">
        <v>1310</v>
      </c>
      <c r="AB157" s="91">
        <v>10</v>
      </c>
      <c r="AC157" s="91">
        <v>1350</v>
      </c>
      <c r="AD157" s="91">
        <v>9</v>
      </c>
      <c r="AE157" s="102">
        <v>510</v>
      </c>
      <c r="AF157" s="92">
        <v>18.5</v>
      </c>
      <c r="AG157" s="103">
        <v>40</v>
      </c>
      <c r="AH157" s="115">
        <v>72.310754591791451</v>
      </c>
    </row>
    <row r="158" spans="1:34" x14ac:dyDescent="0.25">
      <c r="A158" s="17" t="s">
        <v>201</v>
      </c>
      <c r="B158" s="94">
        <v>6</v>
      </c>
      <c r="C158" s="95">
        <v>20.532493212809179</v>
      </c>
      <c r="D158" s="95">
        <v>0</v>
      </c>
      <c r="E158" s="96">
        <v>8</v>
      </c>
      <c r="F158" s="102">
        <v>17</v>
      </c>
      <c r="G158" s="92">
        <v>0.36747562437818071</v>
      </c>
      <c r="H158" s="103">
        <v>186</v>
      </c>
      <c r="I158" s="97">
        <v>4</v>
      </c>
      <c r="J158" s="92">
        <v>1076.562392570004</v>
      </c>
      <c r="K158" s="98">
        <v>110</v>
      </c>
      <c r="L158" s="102">
        <v>8</v>
      </c>
      <c r="M158" s="92">
        <v>5.110784874680836</v>
      </c>
      <c r="N158" s="103">
        <v>52</v>
      </c>
      <c r="O158" s="102">
        <v>5</v>
      </c>
      <c r="P158" s="91">
        <v>5</v>
      </c>
      <c r="Q158" s="103">
        <v>10</v>
      </c>
      <c r="R158" s="102">
        <v>6</v>
      </c>
      <c r="S158" s="91">
        <v>5</v>
      </c>
      <c r="T158" s="91">
        <v>7</v>
      </c>
      <c r="U158" s="109">
        <v>6</v>
      </c>
      <c r="V158" s="102">
        <v>58</v>
      </c>
      <c r="W158" s="91">
        <v>209.5</v>
      </c>
      <c r="X158" s="112">
        <v>55.124691804946046</v>
      </c>
      <c r="Y158" s="91">
        <v>7</v>
      </c>
      <c r="Z158" s="91">
        <v>5</v>
      </c>
      <c r="AA158" s="91">
        <v>595</v>
      </c>
      <c r="AB158" s="91">
        <v>20</v>
      </c>
      <c r="AC158" s="91">
        <v>775</v>
      </c>
      <c r="AD158" s="91">
        <v>17</v>
      </c>
      <c r="AE158" s="102">
        <v>1318</v>
      </c>
      <c r="AF158" s="92">
        <v>22.800000000000004</v>
      </c>
      <c r="AG158" s="103">
        <v>40</v>
      </c>
      <c r="AH158" s="115">
        <v>41.939547825397987</v>
      </c>
    </row>
    <row r="159" spans="1:34" x14ac:dyDescent="0.25">
      <c r="A159" s="17" t="s">
        <v>202</v>
      </c>
      <c r="B159" s="94">
        <v>7</v>
      </c>
      <c r="C159" s="95">
        <v>8.7154935403461398</v>
      </c>
      <c r="D159" s="95">
        <v>0</v>
      </c>
      <c r="E159" s="96">
        <v>18.5</v>
      </c>
      <c r="F159" s="102">
        <v>11</v>
      </c>
      <c r="G159" s="92">
        <v>0.10351205411525742</v>
      </c>
      <c r="H159" s="103">
        <v>139</v>
      </c>
      <c r="I159" s="97">
        <v>4</v>
      </c>
      <c r="J159" s="92">
        <v>290.60870807759437</v>
      </c>
      <c r="K159" s="98">
        <v>18</v>
      </c>
      <c r="L159" s="102">
        <v>6</v>
      </c>
      <c r="M159" s="92">
        <v>13.254645507926513</v>
      </c>
      <c r="N159" s="103">
        <v>82</v>
      </c>
      <c r="O159" s="102">
        <v>0</v>
      </c>
      <c r="P159" s="91">
        <v>7</v>
      </c>
      <c r="Q159" s="103">
        <v>7</v>
      </c>
      <c r="R159" s="102">
        <v>4</v>
      </c>
      <c r="S159" s="91">
        <v>8</v>
      </c>
      <c r="T159" s="91">
        <v>7</v>
      </c>
      <c r="U159" s="109">
        <v>6.333333333333333</v>
      </c>
      <c r="V159" s="102">
        <v>36</v>
      </c>
      <c r="W159" s="91">
        <v>203</v>
      </c>
      <c r="X159" s="112">
        <v>51.875132060490806</v>
      </c>
      <c r="Y159" s="91">
        <v>7</v>
      </c>
      <c r="Z159" s="91">
        <v>4</v>
      </c>
      <c r="AA159" s="91">
        <v>805</v>
      </c>
      <c r="AB159" s="91">
        <v>13</v>
      </c>
      <c r="AC159" s="91">
        <v>2615</v>
      </c>
      <c r="AD159" s="91">
        <v>12</v>
      </c>
      <c r="AE159" s="102">
        <v>578</v>
      </c>
      <c r="AF159" s="92">
        <v>20.5</v>
      </c>
      <c r="AG159" s="103">
        <v>46</v>
      </c>
      <c r="AH159" s="115">
        <v>0</v>
      </c>
    </row>
    <row r="160" spans="1:34" x14ac:dyDescent="0.25">
      <c r="A160" s="17" t="s">
        <v>203</v>
      </c>
      <c r="B160" s="94">
        <v>5</v>
      </c>
      <c r="C160" s="95">
        <v>18.572555979800139</v>
      </c>
      <c r="D160" s="95">
        <v>0</v>
      </c>
      <c r="E160" s="96">
        <v>15</v>
      </c>
      <c r="F160" s="102">
        <v>7</v>
      </c>
      <c r="G160" s="92">
        <v>0.75433150441034402</v>
      </c>
      <c r="H160" s="103">
        <v>110</v>
      </c>
      <c r="I160" s="97">
        <v>5</v>
      </c>
      <c r="J160" s="92">
        <v>211.92257860495516</v>
      </c>
      <c r="K160" s="98">
        <v>26</v>
      </c>
      <c r="L160" s="102">
        <v>9</v>
      </c>
      <c r="M160" s="92">
        <v>7.5350574909179882</v>
      </c>
      <c r="N160" s="103">
        <v>17</v>
      </c>
      <c r="O160" s="102">
        <v>0</v>
      </c>
      <c r="P160" s="91">
        <v>7</v>
      </c>
      <c r="Q160" s="103">
        <v>7</v>
      </c>
      <c r="R160" s="102">
        <v>4</v>
      </c>
      <c r="S160" s="91">
        <v>8</v>
      </c>
      <c r="T160" s="91">
        <v>7</v>
      </c>
      <c r="U160" s="109">
        <v>6.333333333333333</v>
      </c>
      <c r="V160" s="102">
        <v>32</v>
      </c>
      <c r="W160" s="91">
        <v>96.5</v>
      </c>
      <c r="X160" s="112">
        <v>34.586434468796462</v>
      </c>
      <c r="Y160" s="91">
        <v>8</v>
      </c>
      <c r="Z160" s="91">
        <v>7</v>
      </c>
      <c r="AA160" s="91">
        <v>935</v>
      </c>
      <c r="AB160" s="91">
        <v>14</v>
      </c>
      <c r="AC160" s="91">
        <v>2260</v>
      </c>
      <c r="AD160" s="91">
        <v>13</v>
      </c>
      <c r="AE160" s="102">
        <v>635</v>
      </c>
      <c r="AF160" s="92">
        <v>37.299999999999997</v>
      </c>
      <c r="AG160" s="103">
        <v>46</v>
      </c>
      <c r="AH160" s="115">
        <v>42.534311488283869</v>
      </c>
    </row>
    <row r="161" spans="1:34" x14ac:dyDescent="0.25">
      <c r="A161" s="17" t="s">
        <v>204</v>
      </c>
      <c r="B161" s="97">
        <v>7</v>
      </c>
      <c r="C161" s="93">
        <v>17.191989522756078</v>
      </c>
      <c r="D161" s="93">
        <v>0</v>
      </c>
      <c r="E161" s="98">
        <v>10</v>
      </c>
      <c r="F161" s="102">
        <v>8</v>
      </c>
      <c r="G161" s="92">
        <v>0.18781165024859584</v>
      </c>
      <c r="H161" s="103">
        <v>112</v>
      </c>
      <c r="I161" s="97">
        <v>3</v>
      </c>
      <c r="J161" s="92">
        <v>241.01123944461733</v>
      </c>
      <c r="K161" s="98">
        <v>52</v>
      </c>
      <c r="L161" s="102">
        <v>7</v>
      </c>
      <c r="M161" s="92">
        <v>11.846159564927282</v>
      </c>
      <c r="N161" s="103">
        <v>38</v>
      </c>
      <c r="O161" s="102">
        <v>0</v>
      </c>
      <c r="P161" s="91">
        <v>7</v>
      </c>
      <c r="Q161" s="103">
        <v>7</v>
      </c>
      <c r="R161" s="102">
        <v>4</v>
      </c>
      <c r="S161" s="91">
        <v>8</v>
      </c>
      <c r="T161" s="91">
        <v>7</v>
      </c>
      <c r="U161" s="109">
        <v>6.333333333333333</v>
      </c>
      <c r="V161" s="102">
        <v>36</v>
      </c>
      <c r="W161" s="91">
        <v>108</v>
      </c>
      <c r="X161" s="112">
        <v>38.664101992609737</v>
      </c>
      <c r="Y161" s="91">
        <v>6</v>
      </c>
      <c r="Z161" s="91">
        <v>5</v>
      </c>
      <c r="AA161" s="91">
        <v>585</v>
      </c>
      <c r="AB161" s="91">
        <v>12</v>
      </c>
      <c r="AC161" s="91">
        <v>1425</v>
      </c>
      <c r="AD161" s="91">
        <v>13</v>
      </c>
      <c r="AE161" s="102">
        <v>394</v>
      </c>
      <c r="AF161" s="92">
        <v>30.299999999999997</v>
      </c>
      <c r="AG161" s="103">
        <v>44</v>
      </c>
      <c r="AH161" s="115">
        <v>0</v>
      </c>
    </row>
    <row r="162" spans="1:34" x14ac:dyDescent="0.25">
      <c r="A162" s="17" t="s">
        <v>205</v>
      </c>
      <c r="B162" s="97">
        <v>10</v>
      </c>
      <c r="C162" s="93">
        <v>20.690800197766315</v>
      </c>
      <c r="D162" s="93">
        <v>0</v>
      </c>
      <c r="E162" s="98">
        <v>36</v>
      </c>
      <c r="F162" s="102">
        <v>16</v>
      </c>
      <c r="G162" s="92">
        <v>4.9759156580249737</v>
      </c>
      <c r="H162" s="103">
        <v>270</v>
      </c>
      <c r="I162" s="97">
        <v>5</v>
      </c>
      <c r="J162" s="92">
        <v>3435.0654290250741</v>
      </c>
      <c r="K162" s="98">
        <v>70</v>
      </c>
      <c r="L162" s="102">
        <v>6</v>
      </c>
      <c r="M162" s="92">
        <v>2.7799468409382566</v>
      </c>
      <c r="N162" s="103">
        <v>9</v>
      </c>
      <c r="O162" s="102">
        <v>0</v>
      </c>
      <c r="P162" s="91">
        <v>4</v>
      </c>
      <c r="Q162" s="103">
        <v>4</v>
      </c>
      <c r="R162" s="102">
        <v>0</v>
      </c>
      <c r="S162" s="91">
        <v>6</v>
      </c>
      <c r="T162" s="91">
        <v>4</v>
      </c>
      <c r="U162" s="109">
        <v>3.3333333333333335</v>
      </c>
      <c r="V162" s="102">
        <v>42</v>
      </c>
      <c r="W162" s="91">
        <v>180</v>
      </c>
      <c r="X162" s="112">
        <v>36.097277661150571</v>
      </c>
      <c r="Y162" s="91">
        <v>7</v>
      </c>
      <c r="Z162" s="91">
        <v>7</v>
      </c>
      <c r="AA162" s="91">
        <v>2050</v>
      </c>
      <c r="AB162" s="91">
        <v>32</v>
      </c>
      <c r="AC162" s="91">
        <v>2900</v>
      </c>
      <c r="AD162" s="91">
        <v>46</v>
      </c>
      <c r="AE162" s="102">
        <v>810</v>
      </c>
      <c r="AF162" s="92">
        <v>19.8</v>
      </c>
      <c r="AG162" s="103">
        <v>53</v>
      </c>
      <c r="AH162" s="115">
        <v>33.238907137972213</v>
      </c>
    </row>
    <row r="163" spans="1:34" x14ac:dyDescent="0.25">
      <c r="A163" s="17" t="s">
        <v>206</v>
      </c>
      <c r="B163" s="97">
        <v>13</v>
      </c>
      <c r="C163" s="93">
        <v>107.7228363761222</v>
      </c>
      <c r="D163" s="93">
        <v>0.35651865962389007</v>
      </c>
      <c r="E163" s="98">
        <v>208</v>
      </c>
      <c r="F163" s="102">
        <v>11</v>
      </c>
      <c r="G163" s="92">
        <v>0.21381190442767839</v>
      </c>
      <c r="H163" s="103">
        <v>239</v>
      </c>
      <c r="I163" s="97">
        <v>4</v>
      </c>
      <c r="J163" s="92">
        <v>530.85193844301068</v>
      </c>
      <c r="K163" s="98">
        <v>58</v>
      </c>
      <c r="L163" s="102">
        <v>6</v>
      </c>
      <c r="M163" s="92">
        <v>13.700713037319248</v>
      </c>
      <c r="N163" s="103">
        <v>107</v>
      </c>
      <c r="O163" s="102">
        <v>0</v>
      </c>
      <c r="P163" s="91">
        <v>4</v>
      </c>
      <c r="Q163" s="103">
        <v>4</v>
      </c>
      <c r="R163" s="102">
        <v>1</v>
      </c>
      <c r="S163" s="91">
        <v>0</v>
      </c>
      <c r="T163" s="91">
        <v>5</v>
      </c>
      <c r="U163" s="109">
        <v>2</v>
      </c>
      <c r="V163" s="102">
        <v>29</v>
      </c>
      <c r="W163" s="91">
        <v>199</v>
      </c>
      <c r="X163" s="112">
        <v>27.872111489198193</v>
      </c>
      <c r="Y163" s="91">
        <v>6</v>
      </c>
      <c r="Z163" s="91">
        <v>8</v>
      </c>
      <c r="AA163" s="91">
        <v>1000</v>
      </c>
      <c r="AB163" s="91">
        <v>22</v>
      </c>
      <c r="AC163" s="91">
        <v>1165</v>
      </c>
      <c r="AD163" s="91">
        <v>19</v>
      </c>
      <c r="AE163" s="102">
        <v>1715</v>
      </c>
      <c r="AF163" s="92">
        <v>37.099999999999994</v>
      </c>
      <c r="AG163" s="103">
        <v>44</v>
      </c>
      <c r="AH163" s="115">
        <v>8.6102455186410243</v>
      </c>
    </row>
    <row r="164" spans="1:34" x14ac:dyDescent="0.25">
      <c r="A164" s="17" t="s">
        <v>207</v>
      </c>
      <c r="B164" s="97">
        <v>12</v>
      </c>
      <c r="C164" s="93">
        <v>27.674708123938721</v>
      </c>
      <c r="D164" s="93">
        <v>0.43377285460718995</v>
      </c>
      <c r="E164" s="98">
        <v>38</v>
      </c>
      <c r="F164" s="102">
        <v>13</v>
      </c>
      <c r="G164" s="92">
        <v>2.1827450043833805</v>
      </c>
      <c r="H164" s="103">
        <v>95</v>
      </c>
      <c r="I164" s="97">
        <v>6</v>
      </c>
      <c r="J164" s="92">
        <v>1232.6759807056653</v>
      </c>
      <c r="K164" s="98">
        <v>137</v>
      </c>
      <c r="L164" s="102">
        <v>9</v>
      </c>
      <c r="M164" s="92">
        <v>7.1066227145392808</v>
      </c>
      <c r="N164" s="103">
        <v>21</v>
      </c>
      <c r="O164" s="102">
        <v>5</v>
      </c>
      <c r="P164" s="91">
        <v>6</v>
      </c>
      <c r="Q164" s="103">
        <v>11</v>
      </c>
      <c r="R164" s="102">
        <v>2</v>
      </c>
      <c r="S164" s="91">
        <v>5</v>
      </c>
      <c r="T164" s="91">
        <v>6</v>
      </c>
      <c r="U164" s="109">
        <v>4.333333333333333</v>
      </c>
      <c r="V164" s="102">
        <v>33</v>
      </c>
      <c r="W164" s="91">
        <v>110</v>
      </c>
      <c r="X164" s="112">
        <v>36.46411906710231</v>
      </c>
      <c r="Y164" s="91">
        <v>6</v>
      </c>
      <c r="Z164" s="91">
        <v>7</v>
      </c>
      <c r="AA164" s="91">
        <v>1880</v>
      </c>
      <c r="AB164" s="91">
        <v>17</v>
      </c>
      <c r="AC164" s="91">
        <v>2145</v>
      </c>
      <c r="AD164" s="91">
        <v>23</v>
      </c>
      <c r="AE164" s="102">
        <v>956</v>
      </c>
      <c r="AF164" s="92">
        <v>56.1</v>
      </c>
      <c r="AG164" s="103">
        <v>40</v>
      </c>
      <c r="AH164" s="115">
        <v>38.472717664156434</v>
      </c>
    </row>
    <row r="165" spans="1:34" x14ac:dyDescent="0.25">
      <c r="A165" s="17" t="s">
        <v>208</v>
      </c>
      <c r="B165" s="97">
        <v>3</v>
      </c>
      <c r="C165" s="93">
        <v>0.52266015673314115</v>
      </c>
      <c r="D165" s="93">
        <v>13.066503918328527</v>
      </c>
      <c r="E165" s="98">
        <v>16</v>
      </c>
      <c r="F165" s="102">
        <v>7</v>
      </c>
      <c r="G165" s="92">
        <v>1.5261676576607721</v>
      </c>
      <c r="H165" s="103">
        <v>116</v>
      </c>
      <c r="I165" s="97">
        <v>3</v>
      </c>
      <c r="J165" s="92">
        <v>36.586210971319872</v>
      </c>
      <c r="K165" s="98">
        <v>52</v>
      </c>
      <c r="L165" s="102">
        <v>1</v>
      </c>
      <c r="M165" s="92">
        <v>4.2543119462930488</v>
      </c>
      <c r="N165" s="103">
        <v>28</v>
      </c>
      <c r="O165" s="102">
        <v>4</v>
      </c>
      <c r="P165" s="91">
        <v>8</v>
      </c>
      <c r="Q165" s="103">
        <v>12</v>
      </c>
      <c r="R165" s="102">
        <v>8</v>
      </c>
      <c r="S165" s="91">
        <v>4</v>
      </c>
      <c r="T165" s="91">
        <v>7</v>
      </c>
      <c r="U165" s="109">
        <v>6.333333333333333</v>
      </c>
      <c r="V165" s="102">
        <v>4</v>
      </c>
      <c r="W165" s="91">
        <v>122</v>
      </c>
      <c r="X165" s="112">
        <v>52.001493353421715</v>
      </c>
      <c r="Y165" s="91">
        <v>3</v>
      </c>
      <c r="Z165" s="91">
        <v>3</v>
      </c>
      <c r="AA165" s="91">
        <v>725</v>
      </c>
      <c r="AB165" s="91">
        <v>9</v>
      </c>
      <c r="AC165" s="91">
        <v>735</v>
      </c>
      <c r="AD165" s="91">
        <v>6</v>
      </c>
      <c r="AE165" s="102">
        <v>314</v>
      </c>
      <c r="AF165" s="92">
        <v>31.200000000000006</v>
      </c>
      <c r="AG165" s="103">
        <v>30</v>
      </c>
      <c r="AH165" s="115">
        <v>75.512190095990817</v>
      </c>
    </row>
    <row r="166" spans="1:34" x14ac:dyDescent="0.25">
      <c r="A166" s="17" t="s">
        <v>209</v>
      </c>
      <c r="B166" s="97">
        <v>6</v>
      </c>
      <c r="C166" s="93">
        <v>2.0447963354680976</v>
      </c>
      <c r="D166" s="93">
        <v>25.599888953578716</v>
      </c>
      <c r="E166" s="98">
        <v>18</v>
      </c>
      <c r="F166" s="102">
        <v>13</v>
      </c>
      <c r="G166" s="92">
        <v>0.76287669081664577</v>
      </c>
      <c r="H166" s="103">
        <v>154</v>
      </c>
      <c r="I166" s="97">
        <v>3</v>
      </c>
      <c r="J166" s="92">
        <v>59.545341706024104</v>
      </c>
      <c r="K166" s="98">
        <v>39</v>
      </c>
      <c r="L166" s="102">
        <v>4</v>
      </c>
      <c r="M166" s="92">
        <v>0.25383998334303681</v>
      </c>
      <c r="N166" s="103">
        <v>16</v>
      </c>
      <c r="O166" s="102">
        <v>5</v>
      </c>
      <c r="P166" s="91">
        <v>8</v>
      </c>
      <c r="Q166" s="103">
        <v>13</v>
      </c>
      <c r="R166" s="102">
        <v>0</v>
      </c>
      <c r="S166" s="91">
        <v>5</v>
      </c>
      <c r="T166" s="91">
        <v>4</v>
      </c>
      <c r="U166" s="109">
        <v>3</v>
      </c>
      <c r="V166" s="102">
        <v>19</v>
      </c>
      <c r="W166" s="91">
        <v>63</v>
      </c>
      <c r="X166" s="112">
        <v>29.053087863460092</v>
      </c>
      <c r="Y166" s="91">
        <v>4</v>
      </c>
      <c r="Z166" s="91">
        <v>3</v>
      </c>
      <c r="AA166" s="91">
        <v>1635</v>
      </c>
      <c r="AB166" s="91">
        <v>8</v>
      </c>
      <c r="AC166" s="91">
        <v>1440</v>
      </c>
      <c r="AD166" s="91">
        <v>8</v>
      </c>
      <c r="AE166" s="102">
        <v>390</v>
      </c>
      <c r="AF166" s="92">
        <v>23.999999999999996</v>
      </c>
      <c r="AG166" s="103">
        <v>32</v>
      </c>
      <c r="AH166" s="115">
        <v>47.56022642459785</v>
      </c>
    </row>
    <row r="167" spans="1:34" x14ac:dyDescent="0.25">
      <c r="A167" s="17" t="s">
        <v>210</v>
      </c>
      <c r="B167" s="97">
        <v>7</v>
      </c>
      <c r="C167" s="93">
        <v>12.488648162275062</v>
      </c>
      <c r="D167" s="93">
        <v>221.61797343039848</v>
      </c>
      <c r="E167" s="98">
        <v>13</v>
      </c>
      <c r="F167" s="102" t="s">
        <v>264</v>
      </c>
      <c r="G167" s="91" t="s">
        <v>264</v>
      </c>
      <c r="H167" s="103" t="s">
        <v>264</v>
      </c>
      <c r="I167" s="97">
        <v>5</v>
      </c>
      <c r="J167" s="92">
        <v>652.80399703085095</v>
      </c>
      <c r="K167" s="98">
        <v>71</v>
      </c>
      <c r="L167" s="102">
        <v>4</v>
      </c>
      <c r="M167" s="92">
        <v>27.842490189083126</v>
      </c>
      <c r="N167" s="103">
        <v>19</v>
      </c>
      <c r="O167" s="102">
        <v>2</v>
      </c>
      <c r="P167" s="91">
        <v>1</v>
      </c>
      <c r="Q167" s="103">
        <v>3</v>
      </c>
      <c r="R167" s="102">
        <v>7</v>
      </c>
      <c r="S167" s="91">
        <v>5</v>
      </c>
      <c r="T167" s="91">
        <v>2</v>
      </c>
      <c r="U167" s="109">
        <v>4.666666666666667</v>
      </c>
      <c r="V167" s="102">
        <v>19</v>
      </c>
      <c r="W167" s="91">
        <v>336</v>
      </c>
      <c r="X167" s="112">
        <v>39.737965292763775</v>
      </c>
      <c r="Y167" s="91">
        <v>9</v>
      </c>
      <c r="Z167" s="91">
        <v>8</v>
      </c>
      <c r="AA167" s="91">
        <v>1740</v>
      </c>
      <c r="AB167" s="91">
        <v>20</v>
      </c>
      <c r="AC167" s="91">
        <v>2075</v>
      </c>
      <c r="AD167" s="91">
        <v>26</v>
      </c>
      <c r="AE167" s="102">
        <v>872</v>
      </c>
      <c r="AF167" s="92">
        <v>29.3</v>
      </c>
      <c r="AG167" s="103">
        <v>55</v>
      </c>
      <c r="AH167" s="115">
        <v>25.729835726358573</v>
      </c>
    </row>
    <row r="168" spans="1:34" x14ac:dyDescent="0.25">
      <c r="A168" s="17" t="s">
        <v>211</v>
      </c>
      <c r="B168" s="97">
        <v>3</v>
      </c>
      <c r="C168" s="93">
        <v>2.3041211330706237</v>
      </c>
      <c r="D168" s="93">
        <v>0</v>
      </c>
      <c r="E168" s="98">
        <v>10</v>
      </c>
      <c r="F168" s="102">
        <v>10</v>
      </c>
      <c r="G168" s="92">
        <v>0.31887065960550798</v>
      </c>
      <c r="H168" s="103">
        <v>94</v>
      </c>
      <c r="I168" s="97">
        <v>4</v>
      </c>
      <c r="J168" s="92">
        <v>49.404822814618925</v>
      </c>
      <c r="K168" s="98">
        <v>24</v>
      </c>
      <c r="L168" s="102">
        <v>3</v>
      </c>
      <c r="M168" s="92">
        <v>6.2004172433551545</v>
      </c>
      <c r="N168" s="103">
        <v>4</v>
      </c>
      <c r="O168" s="102">
        <v>5</v>
      </c>
      <c r="P168" s="91">
        <v>5</v>
      </c>
      <c r="Q168" s="103">
        <v>10</v>
      </c>
      <c r="R168" s="102">
        <v>9</v>
      </c>
      <c r="S168" s="91">
        <v>5</v>
      </c>
      <c r="T168" s="91">
        <v>5</v>
      </c>
      <c r="U168" s="109">
        <v>6.333333333333333</v>
      </c>
      <c r="V168" s="102">
        <v>12</v>
      </c>
      <c r="W168" s="91">
        <v>221</v>
      </c>
      <c r="X168" s="112">
        <v>35.028977154235385</v>
      </c>
      <c r="Y168" s="91">
        <v>6</v>
      </c>
      <c r="Z168" s="91">
        <v>5</v>
      </c>
      <c r="AA168" s="91">
        <v>655</v>
      </c>
      <c r="AB168" s="91">
        <v>10</v>
      </c>
      <c r="AC168" s="91">
        <v>720</v>
      </c>
      <c r="AD168" s="91">
        <v>10</v>
      </c>
      <c r="AE168" s="102">
        <v>510</v>
      </c>
      <c r="AF168" s="92">
        <v>17.700000000000003</v>
      </c>
      <c r="AG168" s="103">
        <v>45</v>
      </c>
      <c r="AH168" s="115">
        <v>81.811431728435593</v>
      </c>
    </row>
    <row r="169" spans="1:34" x14ac:dyDescent="0.25">
      <c r="A169" s="17" t="s">
        <v>212</v>
      </c>
      <c r="B169" s="97">
        <v>5</v>
      </c>
      <c r="C169" s="93">
        <v>25.61721947489087</v>
      </c>
      <c r="D169" s="93">
        <v>0</v>
      </c>
      <c r="E169" s="98">
        <v>33</v>
      </c>
      <c r="F169" s="102">
        <v>24</v>
      </c>
      <c r="G169" s="92">
        <v>12.090837523602016</v>
      </c>
      <c r="H169" s="103">
        <v>228</v>
      </c>
      <c r="I169" s="97">
        <v>9</v>
      </c>
      <c r="J169" s="92">
        <v>1077.3511191755713</v>
      </c>
      <c r="K169" s="98">
        <v>185</v>
      </c>
      <c r="L169" s="102">
        <v>6</v>
      </c>
      <c r="M169" s="92">
        <v>4.09715125528498</v>
      </c>
      <c r="N169" s="103">
        <v>37</v>
      </c>
      <c r="O169" s="102">
        <v>4</v>
      </c>
      <c r="P169" s="91">
        <v>2</v>
      </c>
      <c r="Q169" s="103">
        <v>6</v>
      </c>
      <c r="R169" s="102">
        <v>8</v>
      </c>
      <c r="S169" s="91">
        <v>6</v>
      </c>
      <c r="T169" s="91">
        <v>6</v>
      </c>
      <c r="U169" s="109">
        <v>6.666666666666667</v>
      </c>
      <c r="V169" s="102">
        <v>69</v>
      </c>
      <c r="W169" s="91">
        <v>224</v>
      </c>
      <c r="X169" s="112">
        <v>85.981665688534974</v>
      </c>
      <c r="Y169" s="91">
        <v>12</v>
      </c>
      <c r="Z169" s="91">
        <v>12</v>
      </c>
      <c r="AA169" s="91">
        <v>8650</v>
      </c>
      <c r="AB169" s="91">
        <v>71</v>
      </c>
      <c r="AC169" s="91">
        <v>10250</v>
      </c>
      <c r="AD169" s="91">
        <v>72</v>
      </c>
      <c r="AE169" s="102">
        <v>430</v>
      </c>
      <c r="AF169" s="92">
        <v>25.5</v>
      </c>
      <c r="AG169" s="103">
        <v>35</v>
      </c>
      <c r="AH169" s="115">
        <v>35.835279674480155</v>
      </c>
    </row>
    <row r="170" spans="1:34" x14ac:dyDescent="0.25">
      <c r="A170" s="17" t="s">
        <v>213</v>
      </c>
      <c r="B170" s="97">
        <v>9</v>
      </c>
      <c r="C170" s="93">
        <v>27.682110106279865</v>
      </c>
      <c r="D170" s="93">
        <v>0</v>
      </c>
      <c r="E170" s="98">
        <v>26</v>
      </c>
      <c r="F170" s="102">
        <v>19</v>
      </c>
      <c r="G170" s="92">
        <v>9.818583768703208</v>
      </c>
      <c r="H170" s="103">
        <v>206</v>
      </c>
      <c r="I170" s="97">
        <v>4</v>
      </c>
      <c r="J170" s="92">
        <v>1690.6065028499986</v>
      </c>
      <c r="K170" s="98">
        <v>109</v>
      </c>
      <c r="L170" s="102">
        <v>8</v>
      </c>
      <c r="M170" s="92">
        <v>4.4817079056344484</v>
      </c>
      <c r="N170" s="103">
        <v>68</v>
      </c>
      <c r="O170" s="102">
        <v>0</v>
      </c>
      <c r="P170" s="91">
        <v>7</v>
      </c>
      <c r="Q170" s="103">
        <v>7</v>
      </c>
      <c r="R170" s="102">
        <v>3</v>
      </c>
      <c r="S170" s="91">
        <v>4</v>
      </c>
      <c r="T170" s="91">
        <v>8</v>
      </c>
      <c r="U170" s="109">
        <v>5</v>
      </c>
      <c r="V170" s="102">
        <v>48</v>
      </c>
      <c r="W170" s="91">
        <v>176</v>
      </c>
      <c r="X170" s="112">
        <v>44.852455044394176</v>
      </c>
      <c r="Y170" s="91">
        <v>11</v>
      </c>
      <c r="Z170" s="91">
        <v>7</v>
      </c>
      <c r="AA170" s="91">
        <v>1090</v>
      </c>
      <c r="AB170" s="91">
        <v>18</v>
      </c>
      <c r="AC170" s="91">
        <v>1615</v>
      </c>
      <c r="AD170" s="91">
        <v>31</v>
      </c>
      <c r="AE170" s="102">
        <v>515</v>
      </c>
      <c r="AF170" s="92">
        <v>14.3</v>
      </c>
      <c r="AG170" s="103">
        <v>38</v>
      </c>
      <c r="AH170" s="115">
        <v>21.439469893969346</v>
      </c>
    </row>
    <row r="171" spans="1:34" x14ac:dyDescent="0.25">
      <c r="A171" s="17" t="s">
        <v>214</v>
      </c>
      <c r="B171" s="97">
        <v>4</v>
      </c>
      <c r="C171" s="93">
        <v>6.696002003534943</v>
      </c>
      <c r="D171" s="93">
        <v>2.2931513710736104E-3</v>
      </c>
      <c r="E171" s="98">
        <v>27.5</v>
      </c>
      <c r="F171" s="102">
        <v>8</v>
      </c>
      <c r="G171" s="92">
        <v>0.16523286916595092</v>
      </c>
      <c r="H171" s="103">
        <v>157</v>
      </c>
      <c r="I171" s="97">
        <v>4</v>
      </c>
      <c r="J171" s="92">
        <v>67.329676036366493</v>
      </c>
      <c r="K171" s="98">
        <v>35</v>
      </c>
      <c r="L171" s="102">
        <v>2</v>
      </c>
      <c r="M171" s="92">
        <v>6.3111294279876109</v>
      </c>
      <c r="N171" s="103">
        <v>2</v>
      </c>
      <c r="O171" s="102">
        <v>5</v>
      </c>
      <c r="P171" s="91">
        <v>5</v>
      </c>
      <c r="Q171" s="103">
        <v>10</v>
      </c>
      <c r="R171" s="102">
        <v>10</v>
      </c>
      <c r="S171" s="91">
        <v>7</v>
      </c>
      <c r="T171" s="91">
        <v>6</v>
      </c>
      <c r="U171" s="109">
        <v>7.666666666666667</v>
      </c>
      <c r="V171" s="102">
        <v>22</v>
      </c>
      <c r="W171" s="91">
        <v>264</v>
      </c>
      <c r="X171" s="112">
        <v>29.80089110642589</v>
      </c>
      <c r="Y171" s="91">
        <v>5</v>
      </c>
      <c r="Z171" s="91">
        <v>5</v>
      </c>
      <c r="AA171" s="91">
        <v>595</v>
      </c>
      <c r="AB171" s="91">
        <v>14</v>
      </c>
      <c r="AC171" s="91">
        <v>760</v>
      </c>
      <c r="AD171" s="91">
        <v>13</v>
      </c>
      <c r="AE171" s="102">
        <v>440</v>
      </c>
      <c r="AF171" s="92">
        <v>15</v>
      </c>
      <c r="AG171" s="103">
        <v>36</v>
      </c>
      <c r="AH171" s="115">
        <v>42.176314813756832</v>
      </c>
    </row>
    <row r="172" spans="1:34" x14ac:dyDescent="0.25">
      <c r="A172" s="17" t="s">
        <v>215</v>
      </c>
      <c r="B172" s="97">
        <v>8</v>
      </c>
      <c r="C172" s="93">
        <v>3.1335149863760217</v>
      </c>
      <c r="D172" s="93">
        <v>136.23978201634876</v>
      </c>
      <c r="E172" s="98">
        <v>94</v>
      </c>
      <c r="F172" s="102">
        <v>19</v>
      </c>
      <c r="G172" s="92">
        <v>0.29972752043596729</v>
      </c>
      <c r="H172" s="103">
        <v>238</v>
      </c>
      <c r="I172" s="97">
        <v>3</v>
      </c>
      <c r="J172" s="92">
        <v>638.04495912806544</v>
      </c>
      <c r="K172" s="98">
        <v>63</v>
      </c>
      <c r="L172" s="102" t="s">
        <v>264</v>
      </c>
      <c r="M172" s="92" t="s">
        <v>264</v>
      </c>
      <c r="N172" s="103" t="s">
        <v>264</v>
      </c>
      <c r="O172" s="102">
        <v>3</v>
      </c>
      <c r="P172" s="91">
        <v>2</v>
      </c>
      <c r="Q172" s="103">
        <v>5</v>
      </c>
      <c r="R172" s="102">
        <v>5</v>
      </c>
      <c r="S172" s="91">
        <v>4</v>
      </c>
      <c r="T172" s="91">
        <v>5</v>
      </c>
      <c r="U172" s="109">
        <v>4.666666666666667</v>
      </c>
      <c r="V172" s="102">
        <v>18</v>
      </c>
      <c r="W172" s="91">
        <v>276</v>
      </c>
      <c r="X172" s="112">
        <v>11.002101469980376</v>
      </c>
      <c r="Y172" s="91">
        <v>7</v>
      </c>
      <c r="Z172" s="91">
        <v>6</v>
      </c>
      <c r="AA172" s="91">
        <v>750</v>
      </c>
      <c r="AB172" s="91">
        <v>28</v>
      </c>
      <c r="AC172" s="91">
        <v>755</v>
      </c>
      <c r="AD172" s="91">
        <v>26</v>
      </c>
      <c r="AE172" s="102">
        <v>1285</v>
      </c>
      <c r="AF172" s="92">
        <v>163.19999999999999</v>
      </c>
      <c r="AG172" s="103">
        <v>51</v>
      </c>
      <c r="AH172" s="115">
        <v>0</v>
      </c>
    </row>
    <row r="173" spans="1:34" x14ac:dyDescent="0.25">
      <c r="A173" s="17" t="s">
        <v>216</v>
      </c>
      <c r="B173" s="97">
        <v>7</v>
      </c>
      <c r="C173" s="93">
        <v>121.44969064626567</v>
      </c>
      <c r="D173" s="93">
        <v>388.50225727348982</v>
      </c>
      <c r="E173" s="98">
        <v>19</v>
      </c>
      <c r="F173" s="102">
        <v>12</v>
      </c>
      <c r="G173" s="92">
        <v>9.1693525757174523</v>
      </c>
      <c r="H173" s="103">
        <v>155</v>
      </c>
      <c r="I173" s="97">
        <v>4</v>
      </c>
      <c r="J173" s="92">
        <v>5800.4122535752913</v>
      </c>
      <c r="K173" s="98">
        <v>74</v>
      </c>
      <c r="L173" s="102">
        <v>5</v>
      </c>
      <c r="M173" s="92">
        <v>11.362284367684985</v>
      </c>
      <c r="N173" s="103">
        <v>295</v>
      </c>
      <c r="O173" s="102">
        <v>1</v>
      </c>
      <c r="P173" s="91">
        <v>6</v>
      </c>
      <c r="Q173" s="103">
        <v>7</v>
      </c>
      <c r="R173" s="102">
        <v>6</v>
      </c>
      <c r="S173" s="91">
        <v>1</v>
      </c>
      <c r="T173" s="91">
        <v>4</v>
      </c>
      <c r="U173" s="109">
        <v>3.6666666666666665</v>
      </c>
      <c r="V173" s="102">
        <v>50</v>
      </c>
      <c r="W173" s="91">
        <v>270</v>
      </c>
      <c r="X173" s="112">
        <v>49.355196781923333</v>
      </c>
      <c r="Y173" s="91">
        <v>7</v>
      </c>
      <c r="Z173" s="91">
        <v>6</v>
      </c>
      <c r="AA173" s="91">
        <v>1015</v>
      </c>
      <c r="AB173" s="91">
        <v>24</v>
      </c>
      <c r="AC173" s="91">
        <v>1190</v>
      </c>
      <c r="AD173" s="91">
        <v>29</v>
      </c>
      <c r="AE173" s="102">
        <v>588</v>
      </c>
      <c r="AF173" s="92">
        <v>47.5</v>
      </c>
      <c r="AG173" s="103">
        <v>40</v>
      </c>
      <c r="AH173" s="115">
        <v>27.575329513054527</v>
      </c>
    </row>
    <row r="174" spans="1:34" x14ac:dyDescent="0.25">
      <c r="A174" s="17" t="s">
        <v>217</v>
      </c>
      <c r="B174" s="97">
        <v>4</v>
      </c>
      <c r="C174" s="93">
        <v>7.6949162463969616</v>
      </c>
      <c r="D174" s="93">
        <v>0</v>
      </c>
      <c r="E174" s="98">
        <v>16</v>
      </c>
      <c r="F174" s="102">
        <v>13</v>
      </c>
      <c r="G174" s="92">
        <v>1.9234982141118482</v>
      </c>
      <c r="H174" s="103">
        <v>69</v>
      </c>
      <c r="I174" s="97">
        <v>5</v>
      </c>
      <c r="J174" s="92">
        <v>94.390972622469377</v>
      </c>
      <c r="K174" s="98">
        <v>42</v>
      </c>
      <c r="L174" s="102">
        <v>4</v>
      </c>
      <c r="M174" s="92">
        <v>15.1318395650216</v>
      </c>
      <c r="N174" s="103">
        <v>112</v>
      </c>
      <c r="O174" s="102">
        <v>2</v>
      </c>
      <c r="P174" s="91">
        <v>9</v>
      </c>
      <c r="Q174" s="103">
        <v>11</v>
      </c>
      <c r="R174" s="102">
        <v>3</v>
      </c>
      <c r="S174" s="91">
        <v>3</v>
      </c>
      <c r="T174" s="91">
        <v>8</v>
      </c>
      <c r="U174" s="109">
        <v>4.666666666666667</v>
      </c>
      <c r="V174" s="102">
        <v>30</v>
      </c>
      <c r="W174" s="91">
        <v>182</v>
      </c>
      <c r="X174" s="112">
        <v>29.647596705201806</v>
      </c>
      <c r="Y174" s="91">
        <v>6</v>
      </c>
      <c r="Z174" s="91">
        <v>6</v>
      </c>
      <c r="AA174" s="91">
        <v>505</v>
      </c>
      <c r="AB174" s="91">
        <v>22</v>
      </c>
      <c r="AC174" s="91">
        <v>490</v>
      </c>
      <c r="AD174" s="91">
        <v>25</v>
      </c>
      <c r="AE174" s="102">
        <v>350</v>
      </c>
      <c r="AF174" s="92">
        <v>30.5</v>
      </c>
      <c r="AG174" s="103">
        <v>37</v>
      </c>
      <c r="AH174" s="115">
        <v>26.051647356904358</v>
      </c>
    </row>
    <row r="175" spans="1:34" x14ac:dyDescent="0.25">
      <c r="A175" s="17" t="s">
        <v>218</v>
      </c>
      <c r="B175" s="97">
        <v>7</v>
      </c>
      <c r="C175" s="93">
        <v>0.76655623328431333</v>
      </c>
      <c r="D175" s="93">
        <v>0</v>
      </c>
      <c r="E175" s="98">
        <v>37.5</v>
      </c>
      <c r="F175" s="102">
        <v>14</v>
      </c>
      <c r="G175" s="92">
        <v>0.11243256374337317</v>
      </c>
      <c r="H175" s="103">
        <v>265</v>
      </c>
      <c r="I175" s="97">
        <v>4</v>
      </c>
      <c r="J175" s="92">
        <v>7.0440302518017983</v>
      </c>
      <c r="K175" s="98">
        <v>61</v>
      </c>
      <c r="L175" s="102">
        <v>9</v>
      </c>
      <c r="M175" s="92">
        <v>7.0486038087374325</v>
      </c>
      <c r="N175" s="103">
        <v>77.5</v>
      </c>
      <c r="O175" s="102">
        <v>4</v>
      </c>
      <c r="P175" s="91">
        <v>9</v>
      </c>
      <c r="Q175" s="103">
        <v>13</v>
      </c>
      <c r="R175" s="102">
        <v>4</v>
      </c>
      <c r="S175" s="91">
        <v>9</v>
      </c>
      <c r="T175" s="91">
        <v>7</v>
      </c>
      <c r="U175" s="109">
        <v>6.666666666666667</v>
      </c>
      <c r="V175" s="102">
        <v>39</v>
      </c>
      <c r="W175" s="91">
        <v>210</v>
      </c>
      <c r="X175" s="112">
        <v>29.13489730130237</v>
      </c>
      <c r="Y175" s="91">
        <v>10</v>
      </c>
      <c r="Z175" s="91">
        <v>5</v>
      </c>
      <c r="AA175" s="91">
        <v>843</v>
      </c>
      <c r="AB175" s="91">
        <v>11</v>
      </c>
      <c r="AC175" s="91">
        <v>1260</v>
      </c>
      <c r="AD175" s="91">
        <v>14</v>
      </c>
      <c r="AE175" s="102">
        <v>1340</v>
      </c>
      <c r="AF175" s="92">
        <v>33.5</v>
      </c>
      <c r="AG175" s="103">
        <v>42</v>
      </c>
      <c r="AH175" s="115">
        <v>26.936208115340769</v>
      </c>
    </row>
    <row r="176" spans="1:34" x14ac:dyDescent="0.25">
      <c r="A176" s="17" t="s">
        <v>219</v>
      </c>
      <c r="B176" s="97">
        <v>10</v>
      </c>
      <c r="C176" s="93">
        <v>4.6687011997472476</v>
      </c>
      <c r="D176" s="93">
        <v>0</v>
      </c>
      <c r="E176" s="98">
        <v>11</v>
      </c>
      <c r="F176" s="102">
        <v>19</v>
      </c>
      <c r="G176" s="92">
        <v>5.111927117713762</v>
      </c>
      <c r="H176" s="103">
        <v>94</v>
      </c>
      <c r="I176" s="97">
        <v>4</v>
      </c>
      <c r="J176" s="92">
        <v>811.87922558316563</v>
      </c>
      <c r="K176" s="98">
        <v>65</v>
      </c>
      <c r="L176" s="102">
        <v>4</v>
      </c>
      <c r="M176" s="92">
        <v>6.1115530572061552</v>
      </c>
      <c r="N176" s="103">
        <v>39</v>
      </c>
      <c r="O176" s="102">
        <v>5</v>
      </c>
      <c r="P176" s="91">
        <v>3</v>
      </c>
      <c r="Q176" s="103">
        <v>8</v>
      </c>
      <c r="R176" s="102">
        <v>5</v>
      </c>
      <c r="S176" s="91">
        <v>7</v>
      </c>
      <c r="T176" s="91">
        <v>6</v>
      </c>
      <c r="U176" s="109">
        <v>6</v>
      </c>
      <c r="V176" s="102">
        <v>8</v>
      </c>
      <c r="W176" s="91">
        <v>144</v>
      </c>
      <c r="X176" s="112">
        <v>62.448635823019849</v>
      </c>
      <c r="Y176" s="91">
        <v>6</v>
      </c>
      <c r="Z176" s="91">
        <v>4</v>
      </c>
      <c r="AA176" s="91">
        <v>775</v>
      </c>
      <c r="AB176" s="91">
        <v>13</v>
      </c>
      <c r="AC176" s="91">
        <v>860</v>
      </c>
      <c r="AD176" s="91">
        <v>17</v>
      </c>
      <c r="AE176" s="102">
        <v>565</v>
      </c>
      <c r="AF176" s="92">
        <v>21.8</v>
      </c>
      <c r="AG176" s="103">
        <v>39</v>
      </c>
      <c r="AH176" s="115">
        <v>51.959578846184485</v>
      </c>
    </row>
    <row r="177" spans="1:34" x14ac:dyDescent="0.25">
      <c r="A177" s="17" t="s">
        <v>220</v>
      </c>
      <c r="B177" s="97">
        <v>6</v>
      </c>
      <c r="C177" s="93">
        <v>12.724432340541927</v>
      </c>
      <c r="D177" s="93">
        <v>13.168648028342936</v>
      </c>
      <c r="E177" s="98">
        <v>6</v>
      </c>
      <c r="F177" s="102">
        <v>20</v>
      </c>
      <c r="G177" s="92">
        <v>2.8499639684040057</v>
      </c>
      <c r="H177" s="103">
        <v>164</v>
      </c>
      <c r="I177" s="97">
        <v>4</v>
      </c>
      <c r="J177" s="92">
        <v>475.34080873161918</v>
      </c>
      <c r="K177" s="98">
        <v>70</v>
      </c>
      <c r="L177" s="102">
        <v>6</v>
      </c>
      <c r="M177" s="92">
        <v>4.0215755129296369</v>
      </c>
      <c r="N177" s="103">
        <v>6</v>
      </c>
      <c r="O177" s="102">
        <v>5</v>
      </c>
      <c r="P177" s="91">
        <v>4</v>
      </c>
      <c r="Q177" s="103">
        <v>9</v>
      </c>
      <c r="R177" s="102">
        <v>9</v>
      </c>
      <c r="S177" s="91">
        <v>5</v>
      </c>
      <c r="T177" s="91">
        <v>5</v>
      </c>
      <c r="U177" s="109">
        <v>6.333333333333333</v>
      </c>
      <c r="V177" s="102">
        <v>11</v>
      </c>
      <c r="W177" s="91">
        <v>226</v>
      </c>
      <c r="X177" s="112">
        <v>40.159281080488363</v>
      </c>
      <c r="Y177" s="91">
        <v>8</v>
      </c>
      <c r="Z177" s="91">
        <v>7</v>
      </c>
      <c r="AA177" s="91">
        <v>990</v>
      </c>
      <c r="AB177" s="91">
        <v>13</v>
      </c>
      <c r="AC177" s="91">
        <v>1235</v>
      </c>
      <c r="AD177" s="91">
        <v>14</v>
      </c>
      <c r="AE177" s="102">
        <v>420</v>
      </c>
      <c r="AF177" s="92">
        <v>24.9</v>
      </c>
      <c r="AG177" s="103">
        <v>36</v>
      </c>
      <c r="AH177" s="115">
        <v>22.300368345771201</v>
      </c>
    </row>
    <row r="178" spans="1:34" x14ac:dyDescent="0.25">
      <c r="A178" s="17" t="s">
        <v>221</v>
      </c>
      <c r="B178" s="97">
        <v>15</v>
      </c>
      <c r="C178" s="93">
        <v>78.291072065479923</v>
      </c>
      <c r="D178" s="93">
        <v>0</v>
      </c>
      <c r="E178" s="98">
        <v>32</v>
      </c>
      <c r="F178" s="102">
        <v>16</v>
      </c>
      <c r="G178" s="92">
        <v>14.858036298255643</v>
      </c>
      <c r="H178" s="103">
        <v>146</v>
      </c>
      <c r="I178" s="97">
        <v>6</v>
      </c>
      <c r="J178" s="92">
        <v>13456.690257607419</v>
      </c>
      <c r="K178" s="98">
        <v>132</v>
      </c>
      <c r="L178" s="102">
        <v>11</v>
      </c>
      <c r="M178" s="92">
        <v>2.6166780038778277</v>
      </c>
      <c r="N178" s="103">
        <v>47</v>
      </c>
      <c r="O178" s="102">
        <v>5</v>
      </c>
      <c r="P178" s="91">
        <v>7</v>
      </c>
      <c r="Q178" s="103">
        <v>12</v>
      </c>
      <c r="R178" s="102">
        <v>3</v>
      </c>
      <c r="S178" s="91">
        <v>5</v>
      </c>
      <c r="T178" s="91">
        <v>6</v>
      </c>
      <c r="U178" s="109">
        <v>4.666666666666667</v>
      </c>
      <c r="V178" s="102">
        <v>31</v>
      </c>
      <c r="W178" s="91">
        <v>209</v>
      </c>
      <c r="X178" s="112">
        <v>36.596904427602674</v>
      </c>
      <c r="Y178" s="91">
        <v>10</v>
      </c>
      <c r="Z178" s="91">
        <v>7</v>
      </c>
      <c r="AA178" s="91">
        <v>2800</v>
      </c>
      <c r="AB178" s="91">
        <v>30</v>
      </c>
      <c r="AC178" s="91">
        <v>3375</v>
      </c>
      <c r="AD178" s="91">
        <v>33</v>
      </c>
      <c r="AE178" s="102">
        <v>490</v>
      </c>
      <c r="AF178" s="92">
        <v>44.9</v>
      </c>
      <c r="AG178" s="103">
        <v>38</v>
      </c>
      <c r="AH178" s="115">
        <v>35.969948607221859</v>
      </c>
    </row>
    <row r="179" spans="1:34" x14ac:dyDescent="0.25">
      <c r="A179" s="17" t="s">
        <v>222</v>
      </c>
      <c r="B179" s="97">
        <v>6</v>
      </c>
      <c r="C179" s="93">
        <v>1.2677660871799654</v>
      </c>
      <c r="D179" s="93">
        <v>0</v>
      </c>
      <c r="E179" s="98">
        <v>21</v>
      </c>
      <c r="F179" s="102">
        <v>10</v>
      </c>
      <c r="G179" s="92">
        <v>12.141952685645995</v>
      </c>
      <c r="H179" s="103">
        <v>73</v>
      </c>
      <c r="I179" s="97">
        <v>10</v>
      </c>
      <c r="J179" s="92">
        <v>177.95570964195383</v>
      </c>
      <c r="K179" s="98">
        <v>277</v>
      </c>
      <c r="L179" s="102">
        <v>8</v>
      </c>
      <c r="M179" s="92">
        <v>1.8971832418520864</v>
      </c>
      <c r="N179" s="103">
        <v>45</v>
      </c>
      <c r="O179" s="102">
        <v>5</v>
      </c>
      <c r="P179" s="91">
        <v>9</v>
      </c>
      <c r="Q179" s="103">
        <v>14</v>
      </c>
      <c r="R179" s="102">
        <v>5</v>
      </c>
      <c r="S179" s="91">
        <v>2</v>
      </c>
      <c r="T179" s="91">
        <v>6</v>
      </c>
      <c r="U179" s="109">
        <v>4.333333333333333</v>
      </c>
      <c r="V179" s="102">
        <v>28</v>
      </c>
      <c r="W179" s="91">
        <v>390</v>
      </c>
      <c r="X179" s="112">
        <v>54.894325719280424</v>
      </c>
      <c r="Y179" s="91">
        <v>8</v>
      </c>
      <c r="Z179" s="91">
        <v>6</v>
      </c>
      <c r="AA179" s="91">
        <v>1930</v>
      </c>
      <c r="AB179" s="91">
        <v>29</v>
      </c>
      <c r="AC179" s="91">
        <v>2505</v>
      </c>
      <c r="AD179" s="91">
        <v>28</v>
      </c>
      <c r="AE179" s="102">
        <v>378</v>
      </c>
      <c r="AF179" s="92">
        <v>43.8</v>
      </c>
      <c r="AG179" s="103">
        <v>30</v>
      </c>
      <c r="AH179" s="115">
        <v>8.1846703950796975</v>
      </c>
    </row>
    <row r="180" spans="1:34" x14ac:dyDescent="0.25">
      <c r="A180" s="17" t="s">
        <v>223</v>
      </c>
      <c r="B180" s="97">
        <v>6</v>
      </c>
      <c r="C180" s="93">
        <v>6.4465220343143255</v>
      </c>
      <c r="D180" s="93">
        <v>0</v>
      </c>
      <c r="E180" s="98">
        <v>8</v>
      </c>
      <c r="F180" s="102">
        <v>12</v>
      </c>
      <c r="G180" s="92">
        <v>0.23926042815212287</v>
      </c>
      <c r="H180" s="103">
        <v>44</v>
      </c>
      <c r="I180" s="97">
        <v>3</v>
      </c>
      <c r="J180" s="92">
        <v>21.85195709571224</v>
      </c>
      <c r="K180" s="98">
        <v>35</v>
      </c>
      <c r="L180" s="102">
        <v>2</v>
      </c>
      <c r="M180" s="92">
        <v>0.41536301137219322</v>
      </c>
      <c r="N180" s="103">
        <v>6</v>
      </c>
      <c r="O180" s="102">
        <v>5</v>
      </c>
      <c r="P180" s="91">
        <v>4</v>
      </c>
      <c r="Q180" s="103">
        <v>9</v>
      </c>
      <c r="R180" s="102">
        <v>6</v>
      </c>
      <c r="S180" s="91">
        <v>7</v>
      </c>
      <c r="T180" s="91">
        <v>2</v>
      </c>
      <c r="U180" s="109">
        <v>5</v>
      </c>
      <c r="V180" s="102">
        <v>4</v>
      </c>
      <c r="W180" s="91">
        <v>12</v>
      </c>
      <c r="X180" s="112">
        <v>14.903506740676683</v>
      </c>
      <c r="Y180" s="91">
        <v>5</v>
      </c>
      <c r="Z180" s="91">
        <v>3</v>
      </c>
      <c r="AA180" s="91">
        <v>655</v>
      </c>
      <c r="AB180" s="91">
        <v>7</v>
      </c>
      <c r="AC180" s="91">
        <v>615</v>
      </c>
      <c r="AD180" s="91">
        <v>7</v>
      </c>
      <c r="AE180" s="102">
        <v>524</v>
      </c>
      <c r="AF180" s="92">
        <v>19.5</v>
      </c>
      <c r="AG180" s="103">
        <v>49</v>
      </c>
      <c r="AH180" s="115">
        <v>29.352800014934246</v>
      </c>
    </row>
    <row r="181" spans="1:34" x14ac:dyDescent="0.25">
      <c r="A181" s="17" t="s">
        <v>224</v>
      </c>
      <c r="B181" s="97">
        <v>6</v>
      </c>
      <c r="C181" s="93">
        <v>0.26676776135769253</v>
      </c>
      <c r="D181" s="93">
        <v>0</v>
      </c>
      <c r="E181" s="98">
        <v>12</v>
      </c>
      <c r="F181" s="102">
        <v>12</v>
      </c>
      <c r="G181" s="92">
        <v>1.3190281342858439</v>
      </c>
      <c r="H181" s="103">
        <v>88</v>
      </c>
      <c r="I181" s="97">
        <v>5</v>
      </c>
      <c r="J181" s="92">
        <v>91.932274683266357</v>
      </c>
      <c r="K181" s="98">
        <v>126</v>
      </c>
      <c r="L181" s="102">
        <v>6</v>
      </c>
      <c r="M181" s="92">
        <v>4.6834179634043531</v>
      </c>
      <c r="N181" s="103">
        <v>21.5</v>
      </c>
      <c r="O181" s="102">
        <v>6</v>
      </c>
      <c r="P181" s="91">
        <v>10</v>
      </c>
      <c r="Q181" s="103">
        <v>16</v>
      </c>
      <c r="R181" s="102">
        <v>10</v>
      </c>
      <c r="S181" s="91">
        <v>7</v>
      </c>
      <c r="T181" s="91">
        <v>7</v>
      </c>
      <c r="U181" s="109">
        <v>8</v>
      </c>
      <c r="V181" s="102">
        <v>8</v>
      </c>
      <c r="W181" s="91">
        <v>110</v>
      </c>
      <c r="X181" s="112">
        <v>33.981778992358315</v>
      </c>
      <c r="Y181" s="91">
        <v>4</v>
      </c>
      <c r="Z181" s="91">
        <v>4</v>
      </c>
      <c r="AA181" s="91">
        <v>1005</v>
      </c>
      <c r="AB181" s="91">
        <v>8</v>
      </c>
      <c r="AC181" s="91">
        <v>1050</v>
      </c>
      <c r="AD181" s="91">
        <v>6</v>
      </c>
      <c r="AE181" s="102">
        <v>437</v>
      </c>
      <c r="AF181" s="92">
        <v>39.900000000000006</v>
      </c>
      <c r="AG181" s="103">
        <v>28</v>
      </c>
      <c r="AH181" s="115">
        <v>88.557213930348269</v>
      </c>
    </row>
    <row r="182" spans="1:34" x14ac:dyDescent="0.25">
      <c r="A182" s="17" t="s">
        <v>225</v>
      </c>
      <c r="B182" s="97">
        <v>6</v>
      </c>
      <c r="C182" s="93">
        <v>1.4819948882287139</v>
      </c>
      <c r="D182" s="93">
        <v>0</v>
      </c>
      <c r="E182" s="98">
        <v>5</v>
      </c>
      <c r="F182" s="102">
        <v>16</v>
      </c>
      <c r="G182" s="92">
        <v>0.33407821229050277</v>
      </c>
      <c r="H182" s="103">
        <v>91</v>
      </c>
      <c r="I182" s="97">
        <v>4</v>
      </c>
      <c r="J182" s="92">
        <v>15.570826292323023</v>
      </c>
      <c r="K182" s="98">
        <v>60</v>
      </c>
      <c r="L182" s="102">
        <v>4</v>
      </c>
      <c r="M182" s="92">
        <v>3.4475573138456586</v>
      </c>
      <c r="N182" s="103">
        <v>12</v>
      </c>
      <c r="O182" s="102">
        <v>6</v>
      </c>
      <c r="P182" s="91">
        <v>9</v>
      </c>
      <c r="Q182" s="103">
        <v>15</v>
      </c>
      <c r="R182" s="102">
        <v>7</v>
      </c>
      <c r="S182" s="91">
        <v>9</v>
      </c>
      <c r="T182" s="91">
        <v>9</v>
      </c>
      <c r="U182" s="109">
        <v>8.3333333333333339</v>
      </c>
      <c r="V182" s="102">
        <v>11</v>
      </c>
      <c r="W182" s="91">
        <v>175</v>
      </c>
      <c r="X182" s="112">
        <v>46.295501396269785</v>
      </c>
      <c r="Y182" s="91">
        <v>5</v>
      </c>
      <c r="Z182" s="91">
        <v>3</v>
      </c>
      <c r="AA182" s="91">
        <v>1090</v>
      </c>
      <c r="AB182" s="91">
        <v>6</v>
      </c>
      <c r="AC182" s="91">
        <v>1315</v>
      </c>
      <c r="AD182" s="91">
        <v>5</v>
      </c>
      <c r="AE182" s="102">
        <v>370</v>
      </c>
      <c r="AF182" s="92">
        <v>18.399999999999999</v>
      </c>
      <c r="AG182" s="103">
        <v>32</v>
      </c>
      <c r="AH182" s="115">
        <v>81.495011286369021</v>
      </c>
    </row>
    <row r="183" spans="1:34" x14ac:dyDescent="0.25">
      <c r="A183" s="17" t="s">
        <v>227</v>
      </c>
      <c r="B183" s="97">
        <v>5</v>
      </c>
      <c r="C183" s="93">
        <v>22.711861881229755</v>
      </c>
      <c r="D183" s="93">
        <v>0</v>
      </c>
      <c r="E183" s="98">
        <v>6.5</v>
      </c>
      <c r="F183" s="102">
        <v>22</v>
      </c>
      <c r="G183" s="92">
        <v>0.93436755271627803</v>
      </c>
      <c r="H183" s="103">
        <v>256</v>
      </c>
      <c r="I183" s="97">
        <v>5</v>
      </c>
      <c r="J183" s="92">
        <v>16.520535671937324</v>
      </c>
      <c r="K183" s="98">
        <v>48</v>
      </c>
      <c r="L183" s="102">
        <v>8</v>
      </c>
      <c r="M183" s="92">
        <v>7.0535436460086762</v>
      </c>
      <c r="N183" s="103">
        <v>66</v>
      </c>
      <c r="O183" s="102">
        <v>6</v>
      </c>
      <c r="P183" s="91">
        <v>4</v>
      </c>
      <c r="Q183" s="103">
        <v>10</v>
      </c>
      <c r="R183" s="102">
        <v>3</v>
      </c>
      <c r="S183" s="91">
        <v>4</v>
      </c>
      <c r="T183" s="91">
        <v>8</v>
      </c>
      <c r="U183" s="109">
        <v>5</v>
      </c>
      <c r="V183" s="102">
        <v>33</v>
      </c>
      <c r="W183" s="91">
        <v>310</v>
      </c>
      <c r="X183" s="112">
        <v>41.866817334839169</v>
      </c>
      <c r="Y183" s="91">
        <v>7</v>
      </c>
      <c r="Z183" s="91">
        <v>6</v>
      </c>
      <c r="AA183" s="91">
        <v>1125</v>
      </c>
      <c r="AB183" s="91">
        <v>16</v>
      </c>
      <c r="AC183" s="91">
        <v>1440</v>
      </c>
      <c r="AD183" s="91">
        <v>16</v>
      </c>
      <c r="AE183" s="102">
        <v>725</v>
      </c>
      <c r="AF183" s="92">
        <v>19.000000000000004</v>
      </c>
      <c r="AG183" s="103">
        <v>41</v>
      </c>
      <c r="AH183" s="115">
        <v>45.052810265027304</v>
      </c>
    </row>
    <row r="184" spans="1:34" x14ac:dyDescent="0.25">
      <c r="A184" s="17" t="s">
        <v>228</v>
      </c>
      <c r="B184" s="97">
        <v>4</v>
      </c>
      <c r="C184" s="93">
        <v>3.5387711770520127</v>
      </c>
      <c r="D184" s="93">
        <v>0</v>
      </c>
      <c r="E184" s="98">
        <v>8.5</v>
      </c>
      <c r="F184" s="102">
        <v>25</v>
      </c>
      <c r="G184" s="92">
        <v>0.99118616359359446</v>
      </c>
      <c r="H184" s="103">
        <v>243</v>
      </c>
      <c r="I184" s="97">
        <v>9</v>
      </c>
      <c r="J184" s="92">
        <v>1159.5655656357401</v>
      </c>
      <c r="K184" s="98">
        <v>108</v>
      </c>
      <c r="L184" s="102">
        <v>14</v>
      </c>
      <c r="M184" s="92">
        <v>0.55091411547356972</v>
      </c>
      <c r="N184" s="103">
        <v>77</v>
      </c>
      <c r="O184" s="102">
        <v>5</v>
      </c>
      <c r="P184" s="91">
        <v>2</v>
      </c>
      <c r="Q184" s="103">
        <v>7</v>
      </c>
      <c r="R184" s="102">
        <v>4</v>
      </c>
      <c r="S184" s="91">
        <v>1</v>
      </c>
      <c r="T184" s="91">
        <v>7</v>
      </c>
      <c r="U184" s="109">
        <v>4</v>
      </c>
      <c r="V184" s="102">
        <v>41</v>
      </c>
      <c r="W184" s="91">
        <v>205</v>
      </c>
      <c r="X184" s="112">
        <v>99.273717596022166</v>
      </c>
      <c r="Y184" s="91">
        <v>14</v>
      </c>
      <c r="Z184" s="91">
        <v>12</v>
      </c>
      <c r="AA184" s="91">
        <v>4785</v>
      </c>
      <c r="AB184" s="91">
        <v>79</v>
      </c>
      <c r="AC184" s="91">
        <v>5235</v>
      </c>
      <c r="AD184" s="91">
        <v>95</v>
      </c>
      <c r="AE184" s="102">
        <v>195</v>
      </c>
      <c r="AF184" s="92">
        <v>22.2</v>
      </c>
      <c r="AG184" s="103">
        <v>41</v>
      </c>
      <c r="AH184" s="115">
        <v>39.859693877551017</v>
      </c>
    </row>
    <row r="185" spans="1:34" x14ac:dyDescent="0.25">
      <c r="A185" s="17" t="s">
        <v>229</v>
      </c>
      <c r="B185" s="97">
        <v>8</v>
      </c>
      <c r="C185" s="93">
        <v>46.248878161748173</v>
      </c>
      <c r="D185" s="93">
        <v>0</v>
      </c>
      <c r="E185" s="98">
        <v>35</v>
      </c>
      <c r="F185" s="102">
        <v>12</v>
      </c>
      <c r="G185" s="92">
        <v>8.4501568704478327</v>
      </c>
      <c r="H185" s="103">
        <v>54</v>
      </c>
      <c r="I185" s="97">
        <v>5</v>
      </c>
      <c r="J185" s="92">
        <v>1230.0520701248397</v>
      </c>
      <c r="K185" s="98">
        <v>122</v>
      </c>
      <c r="L185" s="102">
        <v>4</v>
      </c>
      <c r="M185" s="92">
        <v>7.0304268935274665</v>
      </c>
      <c r="N185" s="103">
        <v>118</v>
      </c>
      <c r="O185" s="102">
        <v>2</v>
      </c>
      <c r="P185" s="91">
        <v>9</v>
      </c>
      <c r="Q185" s="103">
        <v>11</v>
      </c>
      <c r="R185" s="102">
        <v>5</v>
      </c>
      <c r="S185" s="91">
        <v>6</v>
      </c>
      <c r="T185" s="91">
        <v>5</v>
      </c>
      <c r="U185" s="109">
        <v>5.333333333333333</v>
      </c>
      <c r="V185" s="102">
        <v>31</v>
      </c>
      <c r="W185" s="91">
        <v>120</v>
      </c>
      <c r="X185" s="112">
        <v>8.4112537393973081</v>
      </c>
      <c r="Y185" s="91">
        <v>7</v>
      </c>
      <c r="Z185" s="91">
        <v>6</v>
      </c>
      <c r="AA185" s="91">
        <v>1490</v>
      </c>
      <c r="AB185" s="91">
        <v>21</v>
      </c>
      <c r="AC185" s="91">
        <v>1440</v>
      </c>
      <c r="AD185" s="91">
        <v>24</v>
      </c>
      <c r="AE185" s="102">
        <v>430</v>
      </c>
      <c r="AF185" s="92">
        <v>56</v>
      </c>
      <c r="AG185" s="103">
        <v>30</v>
      </c>
      <c r="AH185" s="115">
        <v>42.224115755101828</v>
      </c>
    </row>
    <row r="186" spans="1:34" x14ac:dyDescent="0.25">
      <c r="A186" s="17" t="s">
        <v>230</v>
      </c>
      <c r="B186" s="97">
        <v>17</v>
      </c>
      <c r="C186" s="93">
        <v>35.601424980718996</v>
      </c>
      <c r="D186" s="93">
        <v>0</v>
      </c>
      <c r="E186" s="98">
        <v>144</v>
      </c>
      <c r="F186" s="102">
        <v>10</v>
      </c>
      <c r="G186" s="92">
        <v>1.9369028287186689</v>
      </c>
      <c r="H186" s="103">
        <v>381</v>
      </c>
      <c r="I186" s="97">
        <v>6</v>
      </c>
      <c r="J186" s="92">
        <v>1133.6564751311862</v>
      </c>
      <c r="K186" s="98">
        <v>158</v>
      </c>
      <c r="L186" s="102">
        <v>8</v>
      </c>
      <c r="M186" s="92">
        <v>2.4996659578220388</v>
      </c>
      <c r="N186" s="103">
        <v>38</v>
      </c>
      <c r="O186" s="102">
        <v>5</v>
      </c>
      <c r="P186" s="91">
        <v>2</v>
      </c>
      <c r="Q186" s="103">
        <v>7</v>
      </c>
      <c r="R186" s="102">
        <v>3</v>
      </c>
      <c r="S186" s="91">
        <v>2</v>
      </c>
      <c r="T186" s="91">
        <v>2</v>
      </c>
      <c r="U186" s="109">
        <v>2.3333333333333335</v>
      </c>
      <c r="V186" s="102">
        <v>71</v>
      </c>
      <c r="W186" s="91">
        <v>792</v>
      </c>
      <c r="X186" s="112">
        <v>61.693503011318576</v>
      </c>
      <c r="Y186" s="91">
        <v>9</v>
      </c>
      <c r="Z186" s="91">
        <v>8</v>
      </c>
      <c r="AA186" s="91">
        <v>3490</v>
      </c>
      <c r="AB186" s="91">
        <v>56</v>
      </c>
      <c r="AC186" s="91">
        <v>3695</v>
      </c>
      <c r="AD186" s="91">
        <v>82</v>
      </c>
      <c r="AE186" s="102">
        <v>610</v>
      </c>
      <c r="AF186" s="92">
        <v>43.7</v>
      </c>
      <c r="AG186" s="103">
        <v>30</v>
      </c>
      <c r="AH186" s="115">
        <v>6.5413567417863785</v>
      </c>
    </row>
    <row r="187" spans="1:34" x14ac:dyDescent="0.25">
      <c r="A187" s="17" t="s">
        <v>231</v>
      </c>
      <c r="B187" s="97">
        <v>10</v>
      </c>
      <c r="C187" s="93">
        <v>7.6718062139144862</v>
      </c>
      <c r="D187" s="93">
        <v>0</v>
      </c>
      <c r="E187" s="98">
        <v>34</v>
      </c>
      <c r="F187" s="102">
        <v>11</v>
      </c>
      <c r="G187" s="92">
        <v>1.1269542182772749</v>
      </c>
      <c r="H187" s="103">
        <v>114</v>
      </c>
      <c r="I187" s="97">
        <v>6</v>
      </c>
      <c r="J187" s="92">
        <v>1726.3547385189163</v>
      </c>
      <c r="K187" s="98">
        <v>115</v>
      </c>
      <c r="L187" s="102">
        <v>4</v>
      </c>
      <c r="M187" s="92">
        <v>0.58881489159145539</v>
      </c>
      <c r="N187" s="103">
        <v>57</v>
      </c>
      <c r="O187" s="102">
        <v>4</v>
      </c>
      <c r="P187" s="91">
        <v>8</v>
      </c>
      <c r="Q187" s="103">
        <v>12</v>
      </c>
      <c r="R187" s="102">
        <v>7</v>
      </c>
      <c r="S187" s="91">
        <v>1</v>
      </c>
      <c r="T187" s="91">
        <v>2</v>
      </c>
      <c r="U187" s="109">
        <v>3.3333333333333335</v>
      </c>
      <c r="V187" s="102">
        <v>32</v>
      </c>
      <c r="W187" s="91">
        <v>872</v>
      </c>
      <c r="X187" s="112">
        <v>35.229857971915685</v>
      </c>
      <c r="Y187" s="91">
        <v>8</v>
      </c>
      <c r="Z187" s="91">
        <v>5</v>
      </c>
      <c r="AA187" s="91">
        <v>610</v>
      </c>
      <c r="AB187" s="91">
        <v>21</v>
      </c>
      <c r="AC187" s="91">
        <v>600</v>
      </c>
      <c r="AD187" s="91">
        <v>21</v>
      </c>
      <c r="AE187" s="102">
        <v>400</v>
      </c>
      <c r="AF187" s="92">
        <v>29</v>
      </c>
      <c r="AG187" s="103">
        <v>36</v>
      </c>
      <c r="AH187" s="115">
        <v>16.192747048777989</v>
      </c>
    </row>
    <row r="188" spans="1:34" x14ac:dyDescent="0.25">
      <c r="A188" s="17" t="s">
        <v>232</v>
      </c>
      <c r="B188" s="97">
        <v>9</v>
      </c>
      <c r="C188" s="93">
        <v>85.511597085094238</v>
      </c>
      <c r="D188" s="93">
        <v>0</v>
      </c>
      <c r="E188" s="98">
        <v>45</v>
      </c>
      <c r="F188" s="102">
        <v>18</v>
      </c>
      <c r="G188" s="92">
        <v>20.677684221707445</v>
      </c>
      <c r="H188" s="103">
        <v>87</v>
      </c>
      <c r="I188" s="97">
        <v>5</v>
      </c>
      <c r="J188" s="92">
        <v>1472.1885991364686</v>
      </c>
      <c r="K188" s="98">
        <v>63</v>
      </c>
      <c r="L188" s="102">
        <v>8</v>
      </c>
      <c r="M188" s="92">
        <v>3.0178677784395473</v>
      </c>
      <c r="N188" s="103">
        <v>56</v>
      </c>
      <c r="O188" s="102">
        <v>4</v>
      </c>
      <c r="P188" s="91">
        <v>1</v>
      </c>
      <c r="Q188" s="103">
        <v>5</v>
      </c>
      <c r="R188" s="102">
        <v>6</v>
      </c>
      <c r="S188" s="91">
        <v>5</v>
      </c>
      <c r="T188" s="91">
        <v>5</v>
      </c>
      <c r="U188" s="109">
        <v>5.333333333333333</v>
      </c>
      <c r="V188" s="102">
        <v>39</v>
      </c>
      <c r="W188" s="91">
        <v>170</v>
      </c>
      <c r="X188" s="112">
        <v>16.506089654192515</v>
      </c>
      <c r="Y188" s="91">
        <v>6</v>
      </c>
      <c r="Z188" s="91">
        <v>6</v>
      </c>
      <c r="AA188" s="91">
        <v>1360</v>
      </c>
      <c r="AB188" s="91">
        <v>23</v>
      </c>
      <c r="AC188" s="91">
        <v>1390</v>
      </c>
      <c r="AD188" s="91">
        <v>38</v>
      </c>
      <c r="AE188" s="102">
        <v>540</v>
      </c>
      <c r="AF188" s="92">
        <v>21.2</v>
      </c>
      <c r="AG188" s="103">
        <v>44</v>
      </c>
      <c r="AH188" s="115">
        <v>0</v>
      </c>
    </row>
    <row r="189" spans="1:34" x14ac:dyDescent="0.25">
      <c r="A189" s="17" t="s">
        <v>233</v>
      </c>
      <c r="B189" s="97">
        <v>6</v>
      </c>
      <c r="C189" s="93">
        <v>66.112997249128099</v>
      </c>
      <c r="D189" s="93">
        <v>0</v>
      </c>
      <c r="E189" s="98">
        <v>40</v>
      </c>
      <c r="F189" s="102">
        <v>14</v>
      </c>
      <c r="G189" s="92">
        <v>0.96306654699380712</v>
      </c>
      <c r="H189" s="103">
        <v>186</v>
      </c>
      <c r="I189" s="97">
        <v>4</v>
      </c>
      <c r="J189" s="92">
        <v>3603.9613007973771</v>
      </c>
      <c r="K189" s="98">
        <v>110</v>
      </c>
      <c r="L189" s="102">
        <v>6</v>
      </c>
      <c r="M189" s="92">
        <v>3.8330514728560634</v>
      </c>
      <c r="N189" s="103">
        <v>19</v>
      </c>
      <c r="O189" s="102">
        <v>2</v>
      </c>
      <c r="P189" s="91">
        <v>2</v>
      </c>
      <c r="Q189" s="103">
        <v>4</v>
      </c>
      <c r="R189" s="102">
        <v>6</v>
      </c>
      <c r="S189" s="91">
        <v>4</v>
      </c>
      <c r="T189" s="91">
        <v>2</v>
      </c>
      <c r="U189" s="109">
        <v>4</v>
      </c>
      <c r="V189" s="102">
        <v>44</v>
      </c>
      <c r="W189" s="91">
        <v>248</v>
      </c>
      <c r="X189" s="112">
        <v>32.739485088398233</v>
      </c>
      <c r="Y189" s="91">
        <v>9</v>
      </c>
      <c r="Z189" s="91">
        <v>6</v>
      </c>
      <c r="AA189" s="91">
        <v>995</v>
      </c>
      <c r="AB189" s="91">
        <v>29</v>
      </c>
      <c r="AC189" s="91">
        <v>1490</v>
      </c>
      <c r="AD189" s="91">
        <v>25</v>
      </c>
      <c r="AE189" s="102">
        <v>645</v>
      </c>
      <c r="AF189" s="92">
        <v>26.5</v>
      </c>
      <c r="AG189" s="103">
        <v>36</v>
      </c>
      <c r="AH189" s="115">
        <v>24.355093637886004</v>
      </c>
    </row>
    <row r="190" spans="1:34" x14ac:dyDescent="0.25">
      <c r="A190" s="17" t="s">
        <v>234</v>
      </c>
      <c r="B190" s="97">
        <v>5</v>
      </c>
      <c r="C190" s="93">
        <v>26.824723669184422</v>
      </c>
      <c r="D190" s="93">
        <v>0</v>
      </c>
      <c r="E190" s="98">
        <v>6.5</v>
      </c>
      <c r="F190" s="102">
        <v>11</v>
      </c>
      <c r="G190" s="92">
        <v>3.969894814713367</v>
      </c>
      <c r="H190" s="103">
        <v>124</v>
      </c>
      <c r="I190" s="97">
        <v>6</v>
      </c>
      <c r="J190" s="92">
        <v>955.77833785686335</v>
      </c>
      <c r="K190" s="98">
        <v>117</v>
      </c>
      <c r="L190" s="102">
        <v>5</v>
      </c>
      <c r="M190" s="92">
        <v>8.5631635116256142</v>
      </c>
      <c r="N190" s="103">
        <v>45</v>
      </c>
      <c r="O190" s="102">
        <v>5</v>
      </c>
      <c r="P190" s="91">
        <v>9</v>
      </c>
      <c r="Q190" s="103">
        <v>14</v>
      </c>
      <c r="R190" s="102">
        <v>3</v>
      </c>
      <c r="S190" s="91">
        <v>6</v>
      </c>
      <c r="T190" s="91">
        <v>7</v>
      </c>
      <c r="U190" s="109">
        <v>5.333333333333333</v>
      </c>
      <c r="V190" s="102">
        <v>38</v>
      </c>
      <c r="W190" s="91">
        <v>183</v>
      </c>
      <c r="X190" s="112">
        <v>15.123899739699389</v>
      </c>
      <c r="Y190" s="91">
        <v>8</v>
      </c>
      <c r="Z190" s="91">
        <v>7</v>
      </c>
      <c r="AA190" s="91">
        <v>2765</v>
      </c>
      <c r="AB190" s="91">
        <v>44</v>
      </c>
      <c r="AC190" s="91">
        <v>3560</v>
      </c>
      <c r="AD190" s="91">
        <v>49</v>
      </c>
      <c r="AE190" s="102">
        <v>611</v>
      </c>
      <c r="AF190" s="92">
        <v>38.700000000000003</v>
      </c>
      <c r="AG190" s="103">
        <v>35</v>
      </c>
      <c r="AH190" s="115">
        <v>37.077529290970503</v>
      </c>
    </row>
    <row r="191" spans="1:34" x14ac:dyDescent="0.25">
      <c r="A191" s="17" t="s">
        <v>235</v>
      </c>
      <c r="B191" s="99">
        <v>9</v>
      </c>
      <c r="C191" s="100">
        <v>141.1764705882353</v>
      </c>
      <c r="D191" s="100">
        <v>0</v>
      </c>
      <c r="E191" s="101">
        <v>90</v>
      </c>
      <c r="F191" s="104">
        <v>12</v>
      </c>
      <c r="G191" s="105">
        <v>61.112941176470592</v>
      </c>
      <c r="H191" s="106">
        <v>496</v>
      </c>
      <c r="I191" s="99">
        <v>6</v>
      </c>
      <c r="J191" s="105">
        <v>3686.8088235294117</v>
      </c>
      <c r="K191" s="101">
        <v>106</v>
      </c>
      <c r="L191" s="104">
        <v>5</v>
      </c>
      <c r="M191" s="105">
        <v>7.7941176470588234</v>
      </c>
      <c r="N191" s="106">
        <v>36</v>
      </c>
      <c r="O191" s="104">
        <v>1</v>
      </c>
      <c r="P191" s="107">
        <v>7</v>
      </c>
      <c r="Q191" s="106">
        <v>8</v>
      </c>
      <c r="R191" s="104">
        <v>8</v>
      </c>
      <c r="S191" s="107">
        <v>1</v>
      </c>
      <c r="T191" s="107">
        <v>4</v>
      </c>
      <c r="U191" s="110">
        <v>4.333333333333333</v>
      </c>
      <c r="V191" s="104">
        <v>49</v>
      </c>
      <c r="W191" s="107">
        <v>242</v>
      </c>
      <c r="X191" s="113">
        <v>35.309243752742702</v>
      </c>
      <c r="Y191" s="91">
        <v>8</v>
      </c>
      <c r="Z191" s="91">
        <v>7</v>
      </c>
      <c r="AA191" s="91">
        <v>3765</v>
      </c>
      <c r="AB191" s="91">
        <v>53</v>
      </c>
      <c r="AC191" s="91">
        <v>5660</v>
      </c>
      <c r="AD191" s="91">
        <v>71</v>
      </c>
      <c r="AE191" s="104">
        <v>410</v>
      </c>
      <c r="AF191" s="105">
        <v>113.1</v>
      </c>
      <c r="AG191" s="106">
        <v>38</v>
      </c>
      <c r="AH191" s="116">
        <v>13.067587732509908</v>
      </c>
    </row>
  </sheetData>
  <mergeCells count="9">
    <mergeCell ref="R1:U1"/>
    <mergeCell ref="V1:X1"/>
    <mergeCell ref="Y1:AD1"/>
    <mergeCell ref="AE1:AG1"/>
    <mergeCell ref="B1:E1"/>
    <mergeCell ref="F1:H1"/>
    <mergeCell ref="I1:K1"/>
    <mergeCell ref="L1:N1"/>
    <mergeCell ref="O1:Q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13"/>
  <sheetViews>
    <sheetView topLeftCell="E201" workbookViewId="0">
      <selection activeCell="T218" sqref="T218:Y241"/>
    </sheetView>
  </sheetViews>
  <sheetFormatPr defaultColWidth="8.85546875" defaultRowHeight="15" x14ac:dyDescent="0.25"/>
  <cols>
    <col min="1" max="1" width="27.85546875" bestFit="1" customWidth="1"/>
    <col min="2" max="3" width="9.140625" customWidth="1"/>
    <col min="4" max="4" width="12.28515625" customWidth="1"/>
    <col min="5" max="5" width="13.7109375" customWidth="1"/>
    <col min="6" max="6" width="9.140625" customWidth="1"/>
    <col min="7" max="7" width="12.85546875" customWidth="1"/>
    <col min="8" max="9" width="9.140625" customWidth="1"/>
    <col min="10" max="10" width="14.28515625" bestFit="1" customWidth="1"/>
    <col min="11" max="13" width="9.140625" customWidth="1"/>
    <col min="14" max="14" width="11.7109375" customWidth="1"/>
    <col min="15" max="31" width="9.140625" customWidth="1"/>
    <col min="32" max="33" width="16.7109375" bestFit="1" customWidth="1"/>
    <col min="34" max="34" width="10.28515625" customWidth="1"/>
    <col min="35" max="35" width="9.140625" customWidth="1"/>
    <col min="36" max="38" width="9.140625" style="117" customWidth="1"/>
    <col min="39" max="40" width="9.85546875" style="118" customWidth="1"/>
  </cols>
  <sheetData>
    <row r="1" spans="1:40" x14ac:dyDescent="0.25">
      <c r="A1" s="119">
        <f>COUNT(#REF!)</f>
        <v>0</v>
      </c>
      <c r="B1" s="157" t="s">
        <v>0</v>
      </c>
      <c r="C1" s="158"/>
      <c r="D1" s="158"/>
      <c r="E1" s="159"/>
      <c r="F1" s="157" t="s">
        <v>1</v>
      </c>
      <c r="G1" s="158"/>
      <c r="H1" s="159"/>
      <c r="I1" s="157" t="s">
        <v>2</v>
      </c>
      <c r="J1" s="160"/>
      <c r="K1" s="161"/>
      <c r="L1" s="157" t="s">
        <v>3</v>
      </c>
      <c r="M1" s="158"/>
      <c r="N1" s="159"/>
      <c r="O1" s="157" t="s">
        <v>4</v>
      </c>
      <c r="P1" s="158"/>
      <c r="Q1" s="159"/>
      <c r="R1" s="157" t="s">
        <v>5</v>
      </c>
      <c r="S1" s="158"/>
      <c r="T1" s="158"/>
      <c r="U1" s="158"/>
      <c r="V1" s="158"/>
      <c r="W1" s="158"/>
      <c r="X1" s="158"/>
      <c r="Y1" s="158"/>
      <c r="Z1" s="159"/>
      <c r="AA1" s="157" t="s">
        <v>6</v>
      </c>
      <c r="AB1" s="158"/>
      <c r="AC1" s="159"/>
      <c r="AD1" s="157" t="s">
        <v>7</v>
      </c>
      <c r="AE1" s="158"/>
      <c r="AF1" s="158"/>
      <c r="AG1" s="158"/>
      <c r="AH1" s="158"/>
      <c r="AI1" s="159"/>
      <c r="AJ1" s="157" t="s">
        <v>8</v>
      </c>
      <c r="AK1" s="158"/>
      <c r="AL1" s="159"/>
      <c r="AM1" s="157" t="s">
        <v>9</v>
      </c>
      <c r="AN1" s="159"/>
    </row>
    <row r="2" spans="1:40" ht="61.5" customHeight="1" x14ac:dyDescent="0.25">
      <c r="A2" s="120" t="s">
        <v>10</v>
      </c>
      <c r="B2" s="121" t="s">
        <v>11</v>
      </c>
      <c r="C2" s="122" t="s">
        <v>12</v>
      </c>
      <c r="D2" s="123" t="s">
        <v>13</v>
      </c>
      <c r="E2" s="124" t="s">
        <v>14</v>
      </c>
      <c r="F2" s="125" t="s">
        <v>11</v>
      </c>
      <c r="G2" s="122" t="s">
        <v>265</v>
      </c>
      <c r="H2" s="124" t="s">
        <v>14</v>
      </c>
      <c r="I2" s="125" t="s">
        <v>11</v>
      </c>
      <c r="J2" s="122" t="s">
        <v>12</v>
      </c>
      <c r="K2" s="124" t="s">
        <v>14</v>
      </c>
      <c r="L2" s="125" t="s">
        <v>11</v>
      </c>
      <c r="M2" s="126" t="s">
        <v>15</v>
      </c>
      <c r="N2" s="127" t="s">
        <v>16</v>
      </c>
      <c r="O2" s="125" t="s">
        <v>19</v>
      </c>
      <c r="P2" s="126" t="s">
        <v>20</v>
      </c>
      <c r="Q2" s="128" t="s">
        <v>21</v>
      </c>
      <c r="R2" s="129" t="s">
        <v>284</v>
      </c>
      <c r="S2" s="130" t="s">
        <v>285</v>
      </c>
      <c r="T2" s="130" t="s">
        <v>25</v>
      </c>
      <c r="U2" s="130" t="s">
        <v>286</v>
      </c>
      <c r="V2" s="130" t="s">
        <v>287</v>
      </c>
      <c r="W2" s="130" t="s">
        <v>288</v>
      </c>
      <c r="X2" s="130" t="s">
        <v>266</v>
      </c>
      <c r="Y2" s="130" t="s">
        <v>267</v>
      </c>
      <c r="Z2" s="131" t="s">
        <v>280</v>
      </c>
      <c r="AA2" s="125" t="s">
        <v>27</v>
      </c>
      <c r="AB2" s="132" t="s">
        <v>28</v>
      </c>
      <c r="AC2" s="133" t="s">
        <v>29</v>
      </c>
      <c r="AD2" s="125" t="s">
        <v>30</v>
      </c>
      <c r="AE2" s="126" t="s">
        <v>31</v>
      </c>
      <c r="AF2" s="126" t="s">
        <v>289</v>
      </c>
      <c r="AG2" s="126" t="s">
        <v>290</v>
      </c>
      <c r="AH2" s="126" t="s">
        <v>291</v>
      </c>
      <c r="AI2" s="128" t="s">
        <v>292</v>
      </c>
      <c r="AJ2" s="125" t="s">
        <v>14</v>
      </c>
      <c r="AK2" s="126" t="s">
        <v>281</v>
      </c>
      <c r="AL2" s="128" t="s">
        <v>282</v>
      </c>
      <c r="AM2" s="129" t="s">
        <v>32</v>
      </c>
      <c r="AN2" s="131" t="s">
        <v>283</v>
      </c>
    </row>
    <row r="3" spans="1:40" ht="15" customHeight="1" x14ac:dyDescent="0.25">
      <c r="A3" s="134" t="s">
        <v>36</v>
      </c>
      <c r="B3" s="135">
        <v>3</v>
      </c>
      <c r="C3" s="136">
        <v>14.354503660390501</v>
      </c>
      <c r="D3" s="136">
        <v>0</v>
      </c>
      <c r="E3" s="137">
        <v>5</v>
      </c>
      <c r="F3" s="135">
        <v>11</v>
      </c>
      <c r="G3" s="136">
        <v>64.624477594595106</v>
      </c>
      <c r="H3" s="137">
        <v>323</v>
      </c>
      <c r="I3" s="135">
        <v>5</v>
      </c>
      <c r="J3" s="136">
        <v>3778.1434257025198</v>
      </c>
      <c r="K3" s="137">
        <v>114</v>
      </c>
      <c r="L3" s="135">
        <v>9</v>
      </c>
      <c r="M3" s="136">
        <v>5</v>
      </c>
      <c r="N3" s="137">
        <v>250</v>
      </c>
      <c r="O3" s="135">
        <v>0</v>
      </c>
      <c r="P3" s="136">
        <v>9</v>
      </c>
      <c r="Q3" s="165">
        <v>9</v>
      </c>
      <c r="R3" s="167">
        <v>1</v>
      </c>
      <c r="S3" s="168">
        <v>1</v>
      </c>
      <c r="T3" s="168">
        <v>1</v>
      </c>
      <c r="U3" s="168">
        <v>0</v>
      </c>
      <c r="V3" s="168">
        <v>0</v>
      </c>
      <c r="W3" s="168">
        <v>3</v>
      </c>
      <c r="X3" s="168">
        <v>1.6666666666666667</v>
      </c>
      <c r="Y3" s="168">
        <v>0.33333333333333331</v>
      </c>
      <c r="Z3" s="169">
        <v>1</v>
      </c>
      <c r="AA3" s="136">
        <v>20</v>
      </c>
      <c r="AB3" s="136">
        <v>275</v>
      </c>
      <c r="AC3" s="137">
        <v>35.753625854249997</v>
      </c>
      <c r="AD3" s="135">
        <v>10</v>
      </c>
      <c r="AE3" s="136">
        <v>10</v>
      </c>
      <c r="AF3" s="136">
        <v>4820.3448648020394</v>
      </c>
      <c r="AG3" s="136">
        <v>81</v>
      </c>
      <c r="AH3" s="136">
        <v>5375.5406673142224</v>
      </c>
      <c r="AI3" s="137">
        <v>85</v>
      </c>
      <c r="AJ3" s="135">
        <v>1642</v>
      </c>
      <c r="AK3" s="136">
        <v>25</v>
      </c>
      <c r="AL3" s="137">
        <v>46</v>
      </c>
      <c r="AM3" s="135">
        <v>3</v>
      </c>
      <c r="AN3" s="137">
        <v>26.465028355387499</v>
      </c>
    </row>
    <row r="4" spans="1:40" ht="15" customHeight="1" x14ac:dyDescent="0.25">
      <c r="A4" s="134" t="s">
        <v>37</v>
      </c>
      <c r="B4" s="135">
        <v>5</v>
      </c>
      <c r="C4" s="136">
        <v>21.131657430285301</v>
      </c>
      <c r="D4" s="136">
        <v>2.339643205302E-2</v>
      </c>
      <c r="E4" s="137">
        <v>4.5</v>
      </c>
      <c r="F4" s="135" t="s">
        <v>279</v>
      </c>
      <c r="G4" s="136" t="s">
        <v>279</v>
      </c>
      <c r="H4" s="137" t="s">
        <v>279</v>
      </c>
      <c r="I4" s="135">
        <v>6</v>
      </c>
      <c r="J4" s="136">
        <v>543.27698423596996</v>
      </c>
      <c r="K4" s="137">
        <v>177</v>
      </c>
      <c r="L4" s="135">
        <v>6</v>
      </c>
      <c r="M4" s="136">
        <v>11.112574235791</v>
      </c>
      <c r="N4" s="137">
        <v>33</v>
      </c>
      <c r="O4" s="135">
        <v>6</v>
      </c>
      <c r="P4" s="136">
        <v>8</v>
      </c>
      <c r="Q4" s="165">
        <v>14</v>
      </c>
      <c r="R4" s="135">
        <v>7</v>
      </c>
      <c r="S4" s="136">
        <v>8</v>
      </c>
      <c r="T4" s="136">
        <v>7</v>
      </c>
      <c r="U4" s="136">
        <v>7</v>
      </c>
      <c r="V4" s="136">
        <v>7.5</v>
      </c>
      <c r="W4" s="136">
        <v>7</v>
      </c>
      <c r="X4" s="136">
        <v>7.333333333333333</v>
      </c>
      <c r="Y4" s="136">
        <v>7.166666666666667</v>
      </c>
      <c r="Z4" s="138">
        <v>7.25</v>
      </c>
      <c r="AA4" s="136">
        <v>42</v>
      </c>
      <c r="AB4" s="136">
        <v>357</v>
      </c>
      <c r="AC4" s="137">
        <v>30.9245856512727</v>
      </c>
      <c r="AD4" s="135">
        <v>8</v>
      </c>
      <c r="AE4" s="136">
        <v>7</v>
      </c>
      <c r="AF4" s="136">
        <v>735.0329531552153</v>
      </c>
      <c r="AG4" s="136">
        <v>19</v>
      </c>
      <c r="AH4" s="136">
        <v>720.23363195074785</v>
      </c>
      <c r="AI4" s="137">
        <v>18</v>
      </c>
      <c r="AJ4" s="135">
        <v>525</v>
      </c>
      <c r="AK4" s="136">
        <v>35.700000000000003</v>
      </c>
      <c r="AL4" s="137">
        <v>39</v>
      </c>
      <c r="AM4" s="135">
        <v>12.5</v>
      </c>
      <c r="AN4" s="137">
        <v>40.668752907878002</v>
      </c>
    </row>
    <row r="5" spans="1:40" ht="15" customHeight="1" x14ac:dyDescent="0.25">
      <c r="A5" s="134" t="s">
        <v>38</v>
      </c>
      <c r="B5" s="135">
        <v>13</v>
      </c>
      <c r="C5" s="136">
        <v>12.4369216256601</v>
      </c>
      <c r="D5" s="136">
        <v>28.559606857373499</v>
      </c>
      <c r="E5" s="137">
        <v>24</v>
      </c>
      <c r="F5" s="135">
        <v>17</v>
      </c>
      <c r="G5" s="136">
        <v>0.84136601801821997</v>
      </c>
      <c r="H5" s="137">
        <v>204</v>
      </c>
      <c r="I5" s="135">
        <v>5</v>
      </c>
      <c r="J5" s="136">
        <v>1562.90078079607</v>
      </c>
      <c r="K5" s="137">
        <v>180</v>
      </c>
      <c r="L5" s="135">
        <v>10</v>
      </c>
      <c r="M5" s="136">
        <v>7.0888432250119102</v>
      </c>
      <c r="N5" s="137">
        <v>55</v>
      </c>
      <c r="O5" s="135">
        <v>0</v>
      </c>
      <c r="P5" s="136">
        <v>2</v>
      </c>
      <c r="Q5" s="165">
        <v>2</v>
      </c>
      <c r="R5" s="135">
        <v>3</v>
      </c>
      <c r="S5" s="136">
        <v>6</v>
      </c>
      <c r="T5" s="136">
        <v>5</v>
      </c>
      <c r="U5" s="136">
        <v>1.5</v>
      </c>
      <c r="V5" s="136">
        <v>7.5</v>
      </c>
      <c r="W5" s="136">
        <v>4</v>
      </c>
      <c r="X5" s="136">
        <v>5</v>
      </c>
      <c r="Y5" s="136">
        <v>4</v>
      </c>
      <c r="Z5" s="138">
        <v>4.5</v>
      </c>
      <c r="AA5" s="136">
        <v>27</v>
      </c>
      <c r="AB5" s="136">
        <v>451</v>
      </c>
      <c r="AC5" s="137">
        <v>72.714050906429804</v>
      </c>
      <c r="AD5" s="135">
        <v>9</v>
      </c>
      <c r="AE5" s="136">
        <v>8</v>
      </c>
      <c r="AF5" s="136">
        <v>1300.8349926661588</v>
      </c>
      <c r="AG5" s="136">
        <v>17</v>
      </c>
      <c r="AH5" s="136">
        <v>1362.2917639732214</v>
      </c>
      <c r="AI5" s="137">
        <v>27</v>
      </c>
      <c r="AJ5" s="135">
        <v>630</v>
      </c>
      <c r="AK5" s="136">
        <v>21.9</v>
      </c>
      <c r="AL5" s="137">
        <v>45</v>
      </c>
      <c r="AM5" s="135">
        <v>6.5</v>
      </c>
      <c r="AN5" s="137">
        <v>41.661220556235797</v>
      </c>
    </row>
    <row r="6" spans="1:40" ht="15" customHeight="1" x14ac:dyDescent="0.25">
      <c r="A6" s="134" t="s">
        <v>39</v>
      </c>
      <c r="B6" s="135">
        <v>8</v>
      </c>
      <c r="C6" s="136">
        <v>130.05961222778899</v>
      </c>
      <c r="D6" s="136">
        <v>21.834061135371002</v>
      </c>
      <c r="E6" s="137">
        <v>66</v>
      </c>
      <c r="F6" s="135">
        <v>10</v>
      </c>
      <c r="G6" s="136">
        <v>0.53916642250178004</v>
      </c>
      <c r="H6" s="137">
        <v>203</v>
      </c>
      <c r="I6" s="135">
        <v>7</v>
      </c>
      <c r="J6" s="136">
        <v>689.68878045546705</v>
      </c>
      <c r="K6" s="137">
        <v>145</v>
      </c>
      <c r="L6" s="135">
        <v>7</v>
      </c>
      <c r="M6" s="136">
        <v>2.98724312279447</v>
      </c>
      <c r="N6" s="137">
        <v>190</v>
      </c>
      <c r="O6" s="135">
        <v>0</v>
      </c>
      <c r="P6" s="136">
        <v>1</v>
      </c>
      <c r="Q6" s="165">
        <v>1</v>
      </c>
      <c r="R6" s="135">
        <v>1.5</v>
      </c>
      <c r="S6" s="136">
        <v>6</v>
      </c>
      <c r="T6" s="136">
        <v>4</v>
      </c>
      <c r="U6" s="136">
        <v>6</v>
      </c>
      <c r="V6" s="136">
        <v>7.5</v>
      </c>
      <c r="W6" s="136">
        <v>6</v>
      </c>
      <c r="X6" s="136">
        <v>5.333333333333333</v>
      </c>
      <c r="Y6" s="136">
        <v>5</v>
      </c>
      <c r="Z6" s="138">
        <v>5.1666670000000003</v>
      </c>
      <c r="AA6" s="136">
        <v>30</v>
      </c>
      <c r="AB6" s="136">
        <v>282</v>
      </c>
      <c r="AC6" s="137">
        <v>52.013445717394497</v>
      </c>
      <c r="AD6" s="135">
        <v>9</v>
      </c>
      <c r="AE6" s="136">
        <v>10</v>
      </c>
      <c r="AF6" s="136">
        <v>2166.9589256091417</v>
      </c>
      <c r="AG6" s="136">
        <v>40</v>
      </c>
      <c r="AH6" s="136">
        <v>2866.4869282936461</v>
      </c>
      <c r="AI6" s="137">
        <v>43</v>
      </c>
      <c r="AJ6" s="135">
        <v>1296</v>
      </c>
      <c r="AK6" s="136">
        <v>44.4</v>
      </c>
      <c r="AL6" s="137">
        <v>46</v>
      </c>
      <c r="AM6" s="135">
        <v>0</v>
      </c>
      <c r="AN6" s="137">
        <v>0</v>
      </c>
    </row>
    <row r="7" spans="1:40" ht="15" customHeight="1" x14ac:dyDescent="0.25">
      <c r="A7" s="134" t="s">
        <v>40</v>
      </c>
      <c r="B7" s="135">
        <v>8</v>
      </c>
      <c r="C7" s="136">
        <v>10.479023422974</v>
      </c>
      <c r="D7" s="136">
        <v>0</v>
      </c>
      <c r="E7" s="137">
        <v>21</v>
      </c>
      <c r="F7" s="135">
        <v>12</v>
      </c>
      <c r="G7" s="136">
        <v>0.47689003683026998</v>
      </c>
      <c r="H7" s="137">
        <v>106</v>
      </c>
      <c r="I7" s="135">
        <v>4</v>
      </c>
      <c r="J7" s="136">
        <v>126.155233441628</v>
      </c>
      <c r="K7" s="137">
        <v>42</v>
      </c>
      <c r="L7" s="135">
        <v>7</v>
      </c>
      <c r="M7" s="136">
        <v>10.8395145452991</v>
      </c>
      <c r="N7" s="137">
        <v>25</v>
      </c>
      <c r="O7" s="135">
        <v>0</v>
      </c>
      <c r="P7" s="136">
        <v>5</v>
      </c>
      <c r="Q7" s="165">
        <v>5</v>
      </c>
      <c r="R7" s="135">
        <v>4.5</v>
      </c>
      <c r="S7" s="136">
        <v>8</v>
      </c>
      <c r="T7" s="136">
        <v>4</v>
      </c>
      <c r="U7" s="136">
        <v>5</v>
      </c>
      <c r="V7" s="136">
        <v>8</v>
      </c>
      <c r="W7" s="136">
        <v>8</v>
      </c>
      <c r="X7" s="136">
        <v>6.666666666666667</v>
      </c>
      <c r="Y7" s="136">
        <v>5.833333333333333</v>
      </c>
      <c r="Z7" s="138">
        <v>6.25</v>
      </c>
      <c r="AA7" s="136">
        <v>57</v>
      </c>
      <c r="AB7" s="136">
        <v>207</v>
      </c>
      <c r="AC7" s="137">
        <v>40.906535841643198</v>
      </c>
      <c r="AD7" s="135">
        <v>7</v>
      </c>
      <c r="AE7" s="136">
        <v>5</v>
      </c>
      <c r="AF7" s="136">
        <v>1154.2526267189362</v>
      </c>
      <c r="AG7" s="136">
        <v>16</v>
      </c>
      <c r="AH7" s="136">
        <v>1609.5999932227369</v>
      </c>
      <c r="AI7" s="137">
        <v>23</v>
      </c>
      <c r="AJ7" s="135">
        <v>351</v>
      </c>
      <c r="AK7" s="136">
        <v>22.7</v>
      </c>
      <c r="AL7" s="137">
        <v>44</v>
      </c>
      <c r="AM7" s="135">
        <v>6</v>
      </c>
      <c r="AN7" s="137">
        <v>35.908942197086901</v>
      </c>
    </row>
    <row r="8" spans="1:40" ht="15" customHeight="1" x14ac:dyDescent="0.25">
      <c r="A8" s="134" t="s">
        <v>41</v>
      </c>
      <c r="B8" s="135">
        <v>14</v>
      </c>
      <c r="C8" s="136">
        <v>19.969772060900699</v>
      </c>
      <c r="D8" s="136">
        <v>5.6700091030382396</v>
      </c>
      <c r="E8" s="137">
        <v>25</v>
      </c>
      <c r="F8" s="135">
        <v>21</v>
      </c>
      <c r="G8" s="136">
        <v>3.9821559143163698</v>
      </c>
      <c r="H8" s="137">
        <v>341</v>
      </c>
      <c r="I8" s="135">
        <v>6</v>
      </c>
      <c r="J8" s="136">
        <v>40.325104740807902</v>
      </c>
      <c r="K8" s="137">
        <v>91</v>
      </c>
      <c r="L8" s="135">
        <v>7</v>
      </c>
      <c r="M8" s="136">
        <v>6.5894405833207301</v>
      </c>
      <c r="N8" s="137">
        <v>51.5</v>
      </c>
      <c r="O8" s="135">
        <v>8</v>
      </c>
      <c r="P8" s="136">
        <v>2</v>
      </c>
      <c r="Q8" s="165">
        <v>10</v>
      </c>
      <c r="R8" s="135">
        <v>6</v>
      </c>
      <c r="S8" s="136">
        <v>2</v>
      </c>
      <c r="T8" s="136">
        <v>7</v>
      </c>
      <c r="U8" s="136">
        <v>4.5</v>
      </c>
      <c r="V8" s="136">
        <v>9</v>
      </c>
      <c r="W8" s="136">
        <v>6</v>
      </c>
      <c r="X8" s="136">
        <v>5</v>
      </c>
      <c r="Y8" s="136">
        <v>6.5</v>
      </c>
      <c r="Z8" s="138">
        <v>5.75</v>
      </c>
      <c r="AA8" s="136">
        <v>9</v>
      </c>
      <c r="AB8" s="136">
        <v>405</v>
      </c>
      <c r="AC8" s="137">
        <v>119.301805682406</v>
      </c>
      <c r="AD8" s="135">
        <v>8</v>
      </c>
      <c r="AE8" s="136">
        <v>6</v>
      </c>
      <c r="AF8" s="136">
        <v>1955.9705110773129</v>
      </c>
      <c r="AG8" s="136">
        <v>12</v>
      </c>
      <c r="AH8" s="136">
        <v>2679.0868818392287</v>
      </c>
      <c r="AI8" s="137">
        <v>30</v>
      </c>
      <c r="AJ8" s="135">
        <v>590</v>
      </c>
      <c r="AK8" s="136">
        <v>20.5</v>
      </c>
      <c r="AL8" s="137">
        <v>36</v>
      </c>
      <c r="AM8" s="135">
        <v>9.5</v>
      </c>
      <c r="AN8" s="137">
        <v>30.816817709132302</v>
      </c>
    </row>
    <row r="9" spans="1:40" ht="15" customHeight="1" x14ac:dyDescent="0.25">
      <c r="A9" s="134" t="s">
        <v>42</v>
      </c>
      <c r="B9" s="135">
        <v>2</v>
      </c>
      <c r="C9" s="136">
        <v>1.09948134567956</v>
      </c>
      <c r="D9" s="136">
        <v>0</v>
      </c>
      <c r="E9" s="137">
        <v>4</v>
      </c>
      <c r="F9" s="135">
        <v>19</v>
      </c>
      <c r="G9" s="136">
        <v>1.3336808031085601</v>
      </c>
      <c r="H9" s="137">
        <v>83</v>
      </c>
      <c r="I9" s="135">
        <v>5</v>
      </c>
      <c r="J9" s="136">
        <v>98.894209447302998</v>
      </c>
      <c r="K9" s="137">
        <v>187</v>
      </c>
      <c r="L9" s="135">
        <v>3</v>
      </c>
      <c r="M9" s="136">
        <v>0.21989626913591001</v>
      </c>
      <c r="N9" s="137">
        <v>7</v>
      </c>
      <c r="O9" s="135">
        <v>8</v>
      </c>
      <c r="P9" s="136">
        <v>5</v>
      </c>
      <c r="Q9" s="165">
        <v>13</v>
      </c>
      <c r="R9" s="135">
        <v>3.5</v>
      </c>
      <c r="S9" s="136">
        <v>6</v>
      </c>
      <c r="T9" s="136">
        <v>5</v>
      </c>
      <c r="U9" s="136">
        <v>3</v>
      </c>
      <c r="V9" s="136">
        <v>10.5</v>
      </c>
      <c r="W9" s="136">
        <v>8</v>
      </c>
      <c r="X9" s="136">
        <v>6.333333333333333</v>
      </c>
      <c r="Y9" s="136">
        <v>5.666666666666667</v>
      </c>
      <c r="Z9" s="138">
        <v>6</v>
      </c>
      <c r="AA9" s="136">
        <v>10</v>
      </c>
      <c r="AB9" s="136">
        <v>380</v>
      </c>
      <c r="AC9" s="137">
        <v>35.910762610558201</v>
      </c>
      <c r="AD9" s="135">
        <v>8</v>
      </c>
      <c r="AE9" s="136">
        <v>5</v>
      </c>
      <c r="AF9" s="136">
        <v>2503.4264404330593</v>
      </c>
      <c r="AG9" s="136">
        <v>16</v>
      </c>
      <c r="AH9" s="136">
        <v>2888.5689697304533</v>
      </c>
      <c r="AI9" s="137">
        <v>18</v>
      </c>
      <c r="AJ9" s="135">
        <v>570</v>
      </c>
      <c r="AK9" s="136">
        <v>14</v>
      </c>
      <c r="AL9" s="137">
        <v>49</v>
      </c>
      <c r="AM9" s="135">
        <v>9</v>
      </c>
      <c r="AN9" s="137">
        <v>36.437507645702098</v>
      </c>
    </row>
    <row r="10" spans="1:40" ht="15" customHeight="1" x14ac:dyDescent="0.25">
      <c r="A10" s="134" t="s">
        <v>43</v>
      </c>
      <c r="B10" s="135">
        <v>3</v>
      </c>
      <c r="C10" s="136">
        <v>0.68604819757434998</v>
      </c>
      <c r="D10" s="136">
        <v>0</v>
      </c>
      <c r="E10" s="137">
        <v>2.5</v>
      </c>
      <c r="F10" s="135">
        <v>10</v>
      </c>
      <c r="G10" s="136">
        <v>0.50799882317908995</v>
      </c>
      <c r="H10" s="137">
        <v>112</v>
      </c>
      <c r="I10" s="135">
        <v>5</v>
      </c>
      <c r="J10" s="136">
        <v>8.73943014549738</v>
      </c>
      <c r="K10" s="137">
        <v>75</v>
      </c>
      <c r="L10" s="135">
        <v>5</v>
      </c>
      <c r="M10" s="136">
        <v>5.0499900912759896</v>
      </c>
      <c r="N10" s="137">
        <v>4.5</v>
      </c>
      <c r="O10" s="135">
        <v>7</v>
      </c>
      <c r="P10" s="136">
        <v>11</v>
      </c>
      <c r="Q10" s="165">
        <v>18</v>
      </c>
      <c r="R10" s="135">
        <v>7</v>
      </c>
      <c r="S10" s="136">
        <v>2</v>
      </c>
      <c r="T10" s="136">
        <v>8</v>
      </c>
      <c r="U10" s="136">
        <v>3</v>
      </c>
      <c r="V10" s="136">
        <v>6</v>
      </c>
      <c r="W10" s="136">
        <v>8</v>
      </c>
      <c r="X10" s="136">
        <v>6</v>
      </c>
      <c r="Y10" s="136">
        <v>5.333333333333333</v>
      </c>
      <c r="Z10" s="138">
        <v>5.6666670000000003</v>
      </c>
      <c r="AA10" s="136">
        <v>11</v>
      </c>
      <c r="AB10" s="136">
        <v>105</v>
      </c>
      <c r="AC10" s="137">
        <v>47.2438943322651</v>
      </c>
      <c r="AD10" s="135">
        <v>7</v>
      </c>
      <c r="AE10" s="136">
        <v>5</v>
      </c>
      <c r="AF10" s="136">
        <v>1120.2244345301876</v>
      </c>
      <c r="AG10" s="136">
        <v>9</v>
      </c>
      <c r="AH10" s="136">
        <v>1139.7065986089733</v>
      </c>
      <c r="AI10" s="137">
        <v>8</v>
      </c>
      <c r="AJ10" s="135">
        <v>395</v>
      </c>
      <c r="AK10" s="136">
        <v>21.8</v>
      </c>
      <c r="AL10" s="137">
        <v>28</v>
      </c>
      <c r="AM10" s="135">
        <v>12</v>
      </c>
      <c r="AN10" s="137">
        <v>81.327412946950204</v>
      </c>
    </row>
    <row r="11" spans="1:40" ht="15" customHeight="1" x14ac:dyDescent="0.25">
      <c r="A11" s="134" t="s">
        <v>44</v>
      </c>
      <c r="B11" s="135">
        <v>8</v>
      </c>
      <c r="C11" s="136">
        <v>4.7763048368649699</v>
      </c>
      <c r="D11" s="136">
        <v>47.763048368649798</v>
      </c>
      <c r="E11" s="137">
        <v>25</v>
      </c>
      <c r="F11" s="135">
        <v>11</v>
      </c>
      <c r="G11" s="136">
        <v>1.08384400635209</v>
      </c>
      <c r="H11" s="137">
        <v>192</v>
      </c>
      <c r="I11" s="135">
        <v>5</v>
      </c>
      <c r="J11" s="136">
        <v>101.68725704515001</v>
      </c>
      <c r="K11" s="137">
        <v>23</v>
      </c>
      <c r="L11" s="135">
        <v>3</v>
      </c>
      <c r="M11" s="136">
        <v>4.61762047087245</v>
      </c>
      <c r="N11" s="137">
        <v>20.5</v>
      </c>
      <c r="O11" s="135">
        <v>7</v>
      </c>
      <c r="P11" s="136">
        <v>5</v>
      </c>
      <c r="Q11" s="165">
        <v>12</v>
      </c>
      <c r="R11" s="135">
        <v>6.5</v>
      </c>
      <c r="S11" s="136">
        <v>5</v>
      </c>
      <c r="T11" s="136">
        <v>5</v>
      </c>
      <c r="U11" s="136">
        <v>5</v>
      </c>
      <c r="V11" s="136">
        <v>10.5</v>
      </c>
      <c r="W11" s="136">
        <v>6</v>
      </c>
      <c r="X11" s="136">
        <v>5.333333333333333</v>
      </c>
      <c r="Y11" s="136">
        <v>7.333333333333333</v>
      </c>
      <c r="Z11" s="138">
        <v>6.3333329999999997</v>
      </c>
      <c r="AA11" s="136">
        <v>12</v>
      </c>
      <c r="AB11" s="136">
        <v>166</v>
      </c>
      <c r="AC11" s="137">
        <v>51.934358086992397</v>
      </c>
      <c r="AD11" s="135">
        <v>4</v>
      </c>
      <c r="AE11" s="136">
        <v>3</v>
      </c>
      <c r="AF11" s="136">
        <v>1107.6256469194288</v>
      </c>
      <c r="AG11" s="136">
        <v>10</v>
      </c>
      <c r="AH11" s="136">
        <v>1173.6767176072847</v>
      </c>
      <c r="AI11" s="137">
        <v>9</v>
      </c>
      <c r="AJ11" s="135">
        <v>397</v>
      </c>
      <c r="AK11" s="136">
        <v>18</v>
      </c>
      <c r="AL11" s="137">
        <v>25</v>
      </c>
      <c r="AM11" s="135">
        <v>11</v>
      </c>
      <c r="AN11" s="137">
        <v>82.3524370340714</v>
      </c>
    </row>
    <row r="12" spans="1:40" ht="15" customHeight="1" x14ac:dyDescent="0.25">
      <c r="A12" s="134" t="s">
        <v>45</v>
      </c>
      <c r="B12" s="135">
        <v>3</v>
      </c>
      <c r="C12" s="136">
        <v>1.0338572518154601</v>
      </c>
      <c r="D12" s="136">
        <v>0</v>
      </c>
      <c r="E12" s="137">
        <v>7</v>
      </c>
      <c r="F12" s="135">
        <v>23</v>
      </c>
      <c r="G12" s="136">
        <v>4.9763876568010197</v>
      </c>
      <c r="H12" s="137">
        <v>216</v>
      </c>
      <c r="I12" s="135">
        <v>7</v>
      </c>
      <c r="J12" s="136">
        <v>260.22385846897402</v>
      </c>
      <c r="K12" s="137">
        <v>174</v>
      </c>
      <c r="L12" s="135">
        <v>3</v>
      </c>
      <c r="M12" s="136">
        <v>0.51704791712910003</v>
      </c>
      <c r="N12" s="137">
        <v>10</v>
      </c>
      <c r="O12" s="135">
        <v>6</v>
      </c>
      <c r="P12" s="136">
        <v>2</v>
      </c>
      <c r="Q12" s="165">
        <v>8</v>
      </c>
      <c r="R12" s="135">
        <v>5.5</v>
      </c>
      <c r="S12" s="136">
        <v>5</v>
      </c>
      <c r="T12" s="136">
        <v>7</v>
      </c>
      <c r="U12" s="136">
        <v>3</v>
      </c>
      <c r="V12" s="136">
        <v>7</v>
      </c>
      <c r="W12" s="136">
        <v>8</v>
      </c>
      <c r="X12" s="136">
        <v>6.666666666666667</v>
      </c>
      <c r="Y12" s="136">
        <v>5.166666666666667</v>
      </c>
      <c r="Z12" s="138">
        <v>5.9166670000000003</v>
      </c>
      <c r="AA12" s="136">
        <v>18</v>
      </c>
      <c r="AB12" s="136">
        <v>214</v>
      </c>
      <c r="AC12" s="137">
        <v>39.798393666046799</v>
      </c>
      <c r="AD12" s="135">
        <v>11</v>
      </c>
      <c r="AE12" s="136">
        <v>9</v>
      </c>
      <c r="AF12" s="136">
        <v>3576.1440883004525</v>
      </c>
      <c r="AG12" s="136">
        <v>28</v>
      </c>
      <c r="AH12" s="136">
        <v>3596.3482921891559</v>
      </c>
      <c r="AI12" s="137">
        <v>25</v>
      </c>
      <c r="AJ12" s="135">
        <v>277</v>
      </c>
      <c r="AK12" s="136">
        <v>18.5</v>
      </c>
      <c r="AL12" s="137">
        <v>40</v>
      </c>
      <c r="AM12" s="135">
        <v>7</v>
      </c>
      <c r="AN12" s="137">
        <v>39.224906766108496</v>
      </c>
    </row>
    <row r="13" spans="1:40" x14ac:dyDescent="0.25">
      <c r="A13" s="134" t="s">
        <v>46</v>
      </c>
      <c r="B13" s="135">
        <v>7</v>
      </c>
      <c r="C13" s="136">
        <v>10.386939955327801</v>
      </c>
      <c r="D13" s="136">
        <v>0</v>
      </c>
      <c r="E13" s="137">
        <v>23.5</v>
      </c>
      <c r="F13" s="135">
        <v>14</v>
      </c>
      <c r="G13" s="136">
        <v>0.55043139315902001</v>
      </c>
      <c r="H13" s="137">
        <v>178</v>
      </c>
      <c r="I13" s="135">
        <v>5</v>
      </c>
      <c r="J13" s="136">
        <v>102.148200205899</v>
      </c>
      <c r="K13" s="137">
        <v>67</v>
      </c>
      <c r="L13" s="135">
        <v>7</v>
      </c>
      <c r="M13" s="136">
        <v>12.095300661323501</v>
      </c>
      <c r="N13" s="137">
        <v>122</v>
      </c>
      <c r="O13" s="135">
        <v>0</v>
      </c>
      <c r="P13" s="136">
        <v>6</v>
      </c>
      <c r="Q13" s="165">
        <v>6</v>
      </c>
      <c r="R13" s="135">
        <v>3</v>
      </c>
      <c r="S13" s="136">
        <v>5</v>
      </c>
      <c r="T13" s="136">
        <v>2</v>
      </c>
      <c r="U13" s="136">
        <v>3.5</v>
      </c>
      <c r="V13" s="136">
        <v>4.5</v>
      </c>
      <c r="W13" s="136">
        <v>8</v>
      </c>
      <c r="X13" s="136">
        <v>5</v>
      </c>
      <c r="Y13" s="136">
        <v>3.6666666666666665</v>
      </c>
      <c r="Z13" s="138">
        <v>4.3333329999999997</v>
      </c>
      <c r="AA13" s="136">
        <v>18</v>
      </c>
      <c r="AB13" s="136">
        <v>58</v>
      </c>
      <c r="AC13" s="137">
        <v>48.534762469104798</v>
      </c>
      <c r="AD13" s="135">
        <v>5</v>
      </c>
      <c r="AE13" s="136">
        <v>5</v>
      </c>
      <c r="AF13" s="136">
        <v>1012.8506050396624</v>
      </c>
      <c r="AG13" s="136">
        <v>19</v>
      </c>
      <c r="AH13" s="136">
        <v>1783.8264387265694</v>
      </c>
      <c r="AI13" s="137">
        <v>13</v>
      </c>
      <c r="AJ13" s="135">
        <v>427</v>
      </c>
      <c r="AK13" s="136">
        <v>28.9</v>
      </c>
      <c r="AL13" s="137">
        <v>49</v>
      </c>
      <c r="AM13" s="135">
        <v>6</v>
      </c>
      <c r="AN13" s="137">
        <v>63.512727742646298</v>
      </c>
    </row>
    <row r="14" spans="1:40" x14ac:dyDescent="0.25">
      <c r="A14" s="134" t="s">
        <v>47</v>
      </c>
      <c r="B14" s="135">
        <v>7</v>
      </c>
      <c r="C14" s="136">
        <v>0.98557302348428</v>
      </c>
      <c r="D14" s="136">
        <v>226.56851114581099</v>
      </c>
      <c r="E14" s="137">
        <v>9</v>
      </c>
      <c r="F14" s="135">
        <v>11</v>
      </c>
      <c r="G14" s="136">
        <v>0.18243523085971999</v>
      </c>
      <c r="H14" s="137">
        <v>60</v>
      </c>
      <c r="I14" s="135">
        <v>5</v>
      </c>
      <c r="J14" s="136">
        <v>55.509285230723698</v>
      </c>
      <c r="K14" s="137">
        <v>90</v>
      </c>
      <c r="L14" s="135">
        <v>2</v>
      </c>
      <c r="M14" s="136">
        <v>2.7033985276671899</v>
      </c>
      <c r="N14" s="137">
        <v>31</v>
      </c>
      <c r="O14" s="135">
        <v>6</v>
      </c>
      <c r="P14" s="136">
        <v>1</v>
      </c>
      <c r="Q14" s="165">
        <v>7</v>
      </c>
      <c r="R14" s="135">
        <v>4.5</v>
      </c>
      <c r="S14" s="136">
        <v>4</v>
      </c>
      <c r="T14" s="136">
        <v>8</v>
      </c>
      <c r="U14" s="136">
        <v>2.5</v>
      </c>
      <c r="V14" s="136">
        <v>9</v>
      </c>
      <c r="W14" s="136">
        <v>2</v>
      </c>
      <c r="X14" s="136">
        <v>4.666666666666667</v>
      </c>
      <c r="Y14" s="136">
        <v>5.333333333333333</v>
      </c>
      <c r="Z14" s="138">
        <v>5</v>
      </c>
      <c r="AA14" s="136">
        <v>13</v>
      </c>
      <c r="AB14" s="136">
        <v>60</v>
      </c>
      <c r="AC14" s="137">
        <v>13.535867761077601</v>
      </c>
      <c r="AD14" s="135">
        <v>8</v>
      </c>
      <c r="AE14" s="136">
        <v>6</v>
      </c>
      <c r="AF14" s="136">
        <v>873.78357998841432</v>
      </c>
      <c r="AG14" s="136">
        <v>11</v>
      </c>
      <c r="AH14" s="136">
        <v>938.50828961718571</v>
      </c>
      <c r="AI14" s="137">
        <v>15</v>
      </c>
      <c r="AJ14" s="135">
        <v>635</v>
      </c>
      <c r="AK14" s="136">
        <v>14.7</v>
      </c>
      <c r="AL14" s="137">
        <v>48</v>
      </c>
      <c r="AM14" s="135">
        <v>7</v>
      </c>
      <c r="AN14" s="137">
        <v>41.4589344146992</v>
      </c>
    </row>
    <row r="15" spans="1:40" x14ac:dyDescent="0.25">
      <c r="A15" s="134" t="s">
        <v>48</v>
      </c>
      <c r="B15" s="139">
        <v>9</v>
      </c>
      <c r="C15" s="140">
        <v>18.804874486907401</v>
      </c>
      <c r="D15" s="140">
        <v>0</v>
      </c>
      <c r="E15" s="141">
        <v>21.84</v>
      </c>
      <c r="F15" s="139">
        <v>13.440000000000001</v>
      </c>
      <c r="G15" s="140">
        <v>2.3302831085590863</v>
      </c>
      <c r="H15" s="141">
        <v>269.2</v>
      </c>
      <c r="I15" s="139">
        <v>9</v>
      </c>
      <c r="J15" s="140">
        <v>4359.7367442144423</v>
      </c>
      <c r="K15" s="141">
        <v>428.86</v>
      </c>
      <c r="L15" s="139">
        <v>8</v>
      </c>
      <c r="M15" s="140">
        <v>7.2303098654937106</v>
      </c>
      <c r="N15" s="141">
        <v>244</v>
      </c>
      <c r="O15" s="139">
        <v>0</v>
      </c>
      <c r="P15" s="140">
        <v>6</v>
      </c>
      <c r="Q15" s="140">
        <v>6</v>
      </c>
      <c r="R15" s="139">
        <v>7</v>
      </c>
      <c r="S15" s="140">
        <v>7</v>
      </c>
      <c r="T15" s="140">
        <v>6</v>
      </c>
      <c r="U15" s="140">
        <v>5</v>
      </c>
      <c r="V15" s="140">
        <v>5.5</v>
      </c>
      <c r="W15" s="140">
        <v>6</v>
      </c>
      <c r="X15" s="136">
        <v>6.333333333333333</v>
      </c>
      <c r="Y15" s="136">
        <v>5.833333333333333</v>
      </c>
      <c r="Z15" s="138">
        <v>6.0833329999999997</v>
      </c>
      <c r="AA15" s="140">
        <v>21</v>
      </c>
      <c r="AB15" s="140">
        <v>302</v>
      </c>
      <c r="AC15" s="141">
        <v>32.503721328258898</v>
      </c>
      <c r="AD15" s="139">
        <v>9</v>
      </c>
      <c r="AE15" s="140">
        <v>6</v>
      </c>
      <c r="AF15" s="140">
        <v>1282.6787193684486</v>
      </c>
      <c r="AG15" s="140">
        <v>28.560000000000002</v>
      </c>
      <c r="AH15" s="140">
        <v>1532.1773231358777</v>
      </c>
      <c r="AI15" s="141">
        <v>37.56</v>
      </c>
      <c r="AJ15" s="139">
        <v>1442</v>
      </c>
      <c r="AK15" s="140">
        <v>66.8</v>
      </c>
      <c r="AL15" s="141">
        <v>41</v>
      </c>
      <c r="AM15" s="139">
        <v>5</v>
      </c>
      <c r="AN15" s="141">
        <v>25.759386562533798</v>
      </c>
    </row>
    <row r="16" spans="1:40" x14ac:dyDescent="0.25">
      <c r="A16" s="134" t="s">
        <v>50</v>
      </c>
      <c r="B16" s="135">
        <v>8</v>
      </c>
      <c r="C16" s="136">
        <v>7.2436849925705804</v>
      </c>
      <c r="D16" s="136">
        <v>0</v>
      </c>
      <c r="E16" s="137">
        <v>18</v>
      </c>
      <c r="F16" s="135">
        <v>9</v>
      </c>
      <c r="G16" s="136">
        <v>0.15440601783061</v>
      </c>
      <c r="H16" s="137">
        <v>442</v>
      </c>
      <c r="I16" s="135">
        <v>7</v>
      </c>
      <c r="J16" s="136">
        <v>60.936726102030697</v>
      </c>
      <c r="K16" s="137">
        <v>87</v>
      </c>
      <c r="L16" s="135">
        <v>6</v>
      </c>
      <c r="M16" s="136">
        <v>5.6174467558197101</v>
      </c>
      <c r="N16" s="137">
        <v>118</v>
      </c>
      <c r="O16" s="135">
        <v>0</v>
      </c>
      <c r="P16" s="136">
        <v>7</v>
      </c>
      <c r="Q16" s="165">
        <v>7</v>
      </c>
      <c r="R16" s="135">
        <v>2.5</v>
      </c>
      <c r="S16" s="136">
        <v>1</v>
      </c>
      <c r="T16" s="136">
        <v>2</v>
      </c>
      <c r="U16" s="136">
        <v>1.5</v>
      </c>
      <c r="V16" s="136">
        <v>4.5</v>
      </c>
      <c r="W16" s="136">
        <v>7</v>
      </c>
      <c r="X16" s="136">
        <v>3.3333333333333335</v>
      </c>
      <c r="Y16" s="136">
        <v>2.8333333333333335</v>
      </c>
      <c r="Z16" s="138">
        <v>3.0833330000000001</v>
      </c>
      <c r="AA16" s="140">
        <v>27</v>
      </c>
      <c r="AB16" s="140">
        <v>237</v>
      </c>
      <c r="AC16" s="141">
        <v>34.614385516674702</v>
      </c>
      <c r="AD16" s="135">
        <v>5</v>
      </c>
      <c r="AE16" s="136">
        <v>5</v>
      </c>
      <c r="AF16" s="136">
        <v>827.12985938792394</v>
      </c>
      <c r="AG16" s="136">
        <v>9</v>
      </c>
      <c r="AH16" s="136">
        <v>1649.1539789030828</v>
      </c>
      <c r="AI16" s="137">
        <v>8</v>
      </c>
      <c r="AJ16" s="135">
        <v>1340</v>
      </c>
      <c r="AK16" s="136">
        <v>19.7</v>
      </c>
      <c r="AL16" s="137">
        <v>38</v>
      </c>
      <c r="AM16" s="135">
        <v>12.5</v>
      </c>
      <c r="AN16" s="137">
        <v>65.078766905155803</v>
      </c>
    </row>
    <row r="17" spans="1:40" x14ac:dyDescent="0.25">
      <c r="A17" s="134" t="s">
        <v>51</v>
      </c>
      <c r="B17" s="135">
        <v>5</v>
      </c>
      <c r="C17" s="136">
        <v>0.82675119338809</v>
      </c>
      <c r="D17" s="136">
        <v>0</v>
      </c>
      <c r="E17" s="137">
        <v>9</v>
      </c>
      <c r="F17" s="135">
        <v>14</v>
      </c>
      <c r="G17" s="136">
        <v>0.63249282231057002</v>
      </c>
      <c r="H17" s="137">
        <v>121</v>
      </c>
      <c r="I17" s="135">
        <v>7</v>
      </c>
      <c r="J17" s="136">
        <v>431.73315498590699</v>
      </c>
      <c r="K17" s="137">
        <v>131</v>
      </c>
      <c r="L17" s="135">
        <v>2</v>
      </c>
      <c r="M17" s="136">
        <v>2.5353703263900001E-2</v>
      </c>
      <c r="N17" s="137">
        <v>4</v>
      </c>
      <c r="O17" s="135">
        <v>6</v>
      </c>
      <c r="P17" s="136">
        <v>2</v>
      </c>
      <c r="Q17" s="165">
        <v>8</v>
      </c>
      <c r="R17" s="135">
        <v>3.5</v>
      </c>
      <c r="S17" s="136">
        <v>0</v>
      </c>
      <c r="T17" s="136">
        <v>7</v>
      </c>
      <c r="U17" s="136">
        <v>7</v>
      </c>
      <c r="V17" s="136">
        <v>5.5</v>
      </c>
      <c r="W17" s="136">
        <v>8</v>
      </c>
      <c r="X17" s="136">
        <v>5</v>
      </c>
      <c r="Y17" s="136">
        <v>5.333333333333333</v>
      </c>
      <c r="Z17" s="138">
        <v>5.1666670000000003</v>
      </c>
      <c r="AA17" s="140">
        <v>10</v>
      </c>
      <c r="AB17" s="140">
        <v>319</v>
      </c>
      <c r="AC17" s="141">
        <v>51.992244204142999</v>
      </c>
      <c r="AD17" s="135">
        <v>10</v>
      </c>
      <c r="AE17" s="136">
        <v>8</v>
      </c>
      <c r="AF17" s="136">
        <v>1741.8734445428058</v>
      </c>
      <c r="AG17" s="136">
        <v>15</v>
      </c>
      <c r="AH17" s="136">
        <v>2702.2899670475722</v>
      </c>
      <c r="AI17" s="137">
        <v>30</v>
      </c>
      <c r="AJ17" s="135">
        <v>275</v>
      </c>
      <c r="AK17" s="136">
        <v>23.4</v>
      </c>
      <c r="AL17" s="137">
        <v>29</v>
      </c>
      <c r="AM17" s="135">
        <v>9</v>
      </c>
      <c r="AN17" s="137">
        <v>36.925611266656198</v>
      </c>
    </row>
    <row r="18" spans="1:40" x14ac:dyDescent="0.25">
      <c r="A18" s="134" t="s">
        <v>52</v>
      </c>
      <c r="B18" s="135">
        <v>3</v>
      </c>
      <c r="C18" s="136">
        <v>5.1772612690841404</v>
      </c>
      <c r="D18" s="136">
        <v>18.188064848952902</v>
      </c>
      <c r="E18" s="137">
        <v>4</v>
      </c>
      <c r="F18" s="135">
        <v>10</v>
      </c>
      <c r="G18" s="136">
        <v>1.0758973938752301</v>
      </c>
      <c r="H18" s="137">
        <v>212</v>
      </c>
      <c r="I18" s="135">
        <v>6</v>
      </c>
      <c r="J18" s="136">
        <v>92.4545996261174</v>
      </c>
      <c r="K18" s="137">
        <v>88</v>
      </c>
      <c r="L18" s="135">
        <v>8</v>
      </c>
      <c r="M18" s="136">
        <v>12.7072852717787</v>
      </c>
      <c r="N18" s="137">
        <v>64</v>
      </c>
      <c r="O18" s="135">
        <v>5</v>
      </c>
      <c r="P18" s="136">
        <v>4</v>
      </c>
      <c r="Q18" s="165">
        <v>9</v>
      </c>
      <c r="R18" s="135">
        <v>5</v>
      </c>
      <c r="S18" s="136">
        <v>6</v>
      </c>
      <c r="T18" s="136">
        <v>8</v>
      </c>
      <c r="U18" s="136">
        <v>5</v>
      </c>
      <c r="V18" s="136">
        <v>6</v>
      </c>
      <c r="W18" s="136">
        <v>7</v>
      </c>
      <c r="X18" s="136">
        <v>7</v>
      </c>
      <c r="Y18" s="136">
        <v>5.333333333333333</v>
      </c>
      <c r="Z18" s="138">
        <v>6.1666670000000003</v>
      </c>
      <c r="AA18" s="140">
        <v>11</v>
      </c>
      <c r="AB18" s="140">
        <v>160</v>
      </c>
      <c r="AC18" s="141">
        <v>57.379485951229299</v>
      </c>
      <c r="AD18" s="135">
        <v>4</v>
      </c>
      <c r="AE18" s="136">
        <v>4</v>
      </c>
      <c r="AF18" s="136">
        <v>1260.0908891363906</v>
      </c>
      <c r="AG18" s="136">
        <v>9</v>
      </c>
      <c r="AH18" s="136">
        <v>1422.6832619281829</v>
      </c>
      <c r="AI18" s="137">
        <v>8</v>
      </c>
      <c r="AJ18" s="135">
        <v>505</v>
      </c>
      <c r="AK18" s="136">
        <v>17.7</v>
      </c>
      <c r="AL18" s="137">
        <v>26</v>
      </c>
      <c r="AM18" s="135">
        <v>11.5</v>
      </c>
      <c r="AN18" s="137">
        <v>88.970355950374795</v>
      </c>
    </row>
    <row r="19" spans="1:40" x14ac:dyDescent="0.25">
      <c r="A19" s="134" t="s">
        <v>53</v>
      </c>
      <c r="B19" s="135">
        <v>9</v>
      </c>
      <c r="C19" s="136">
        <v>46.324334528596097</v>
      </c>
      <c r="D19" s="136">
        <v>2.3927858744109999E-2</v>
      </c>
      <c r="E19" s="137">
        <v>43</v>
      </c>
      <c r="F19" s="135">
        <v>15</v>
      </c>
      <c r="G19" s="136">
        <v>2.1786315386511799</v>
      </c>
      <c r="H19" s="137">
        <v>110</v>
      </c>
      <c r="I19" s="135">
        <v>5</v>
      </c>
      <c r="J19" s="136">
        <v>357.51762286794002</v>
      </c>
      <c r="K19" s="137">
        <v>66</v>
      </c>
      <c r="L19" s="135">
        <v>8</v>
      </c>
      <c r="M19" s="136">
        <v>4.7918276289262502</v>
      </c>
      <c r="N19" s="137">
        <v>59</v>
      </c>
      <c r="O19" s="135">
        <v>0</v>
      </c>
      <c r="P19" s="136">
        <v>4</v>
      </c>
      <c r="Q19" s="165">
        <v>4</v>
      </c>
      <c r="R19" s="135">
        <v>2.5</v>
      </c>
      <c r="S19" s="136">
        <v>4</v>
      </c>
      <c r="T19" s="136">
        <v>3</v>
      </c>
      <c r="U19" s="136">
        <v>0</v>
      </c>
      <c r="V19" s="136">
        <v>6</v>
      </c>
      <c r="W19" s="136">
        <v>6</v>
      </c>
      <c r="X19" s="136">
        <v>4.333333333333333</v>
      </c>
      <c r="Y19" s="136">
        <v>2.8333333333333335</v>
      </c>
      <c r="Z19" s="138">
        <v>3.5833329999999997</v>
      </c>
      <c r="AA19" s="140">
        <v>29</v>
      </c>
      <c r="AB19" s="140">
        <v>147</v>
      </c>
      <c r="AC19" s="141">
        <v>31.129366433443899</v>
      </c>
      <c r="AD19" s="135">
        <v>7</v>
      </c>
      <c r="AE19" s="136">
        <v>5</v>
      </c>
      <c r="AF19" s="136">
        <v>1397.7963302430514</v>
      </c>
      <c r="AG19" s="136">
        <v>17</v>
      </c>
      <c r="AH19" s="136">
        <v>1629.9027319439272</v>
      </c>
      <c r="AI19" s="137">
        <v>19</v>
      </c>
      <c r="AJ19" s="135">
        <v>892</v>
      </c>
      <c r="AK19" s="136">
        <v>27.5</v>
      </c>
      <c r="AL19" s="137">
        <v>51</v>
      </c>
      <c r="AM19" s="135">
        <v>6</v>
      </c>
      <c r="AN19" s="137">
        <v>53.389476385512197</v>
      </c>
    </row>
    <row r="20" spans="1:40" x14ac:dyDescent="0.25">
      <c r="A20" s="134" t="s">
        <v>54</v>
      </c>
      <c r="B20" s="135">
        <v>7</v>
      </c>
      <c r="C20" s="136">
        <v>122.67821563192101</v>
      </c>
      <c r="D20" s="136">
        <v>261.23981182265902</v>
      </c>
      <c r="E20" s="137">
        <v>18</v>
      </c>
      <c r="F20" s="135">
        <v>13</v>
      </c>
      <c r="G20" s="136">
        <v>3.2797352175275698</v>
      </c>
      <c r="H20" s="137">
        <v>120</v>
      </c>
      <c r="I20" s="135">
        <v>5</v>
      </c>
      <c r="J20" s="136">
        <v>12101.140408159699</v>
      </c>
      <c r="K20" s="137">
        <v>158</v>
      </c>
      <c r="L20" s="135">
        <v>4</v>
      </c>
      <c r="M20" s="136">
        <v>11.7498549559586</v>
      </c>
      <c r="N20" s="137">
        <v>120</v>
      </c>
      <c r="O20" s="135">
        <v>1</v>
      </c>
      <c r="P20" s="136">
        <v>6</v>
      </c>
      <c r="Q20" s="165">
        <v>7</v>
      </c>
      <c r="R20" s="135">
        <v>3</v>
      </c>
      <c r="S20" s="136">
        <v>1</v>
      </c>
      <c r="T20" s="136">
        <v>6</v>
      </c>
      <c r="U20" s="136">
        <v>3</v>
      </c>
      <c r="V20" s="136">
        <v>7.5</v>
      </c>
      <c r="W20" s="136">
        <v>4</v>
      </c>
      <c r="X20" s="136">
        <v>3.6666666666666665</v>
      </c>
      <c r="Y20" s="136">
        <v>4.5</v>
      </c>
      <c r="Z20" s="138">
        <v>4.0833329999999997</v>
      </c>
      <c r="AA20" s="140">
        <v>55</v>
      </c>
      <c r="AB20" s="140">
        <v>270</v>
      </c>
      <c r="AC20" s="141">
        <v>63.315987629483203</v>
      </c>
      <c r="AD20" s="135">
        <v>8</v>
      </c>
      <c r="AE20" s="136">
        <v>7</v>
      </c>
      <c r="AF20" s="136">
        <v>1059.6794973170568</v>
      </c>
      <c r="AG20" s="136">
        <v>26</v>
      </c>
      <c r="AH20" s="136">
        <v>1531.0958516368119</v>
      </c>
      <c r="AI20" s="137">
        <v>27</v>
      </c>
      <c r="AJ20" s="135">
        <v>795</v>
      </c>
      <c r="AK20" s="136">
        <v>64.7</v>
      </c>
      <c r="AL20" s="137">
        <v>42</v>
      </c>
      <c r="AM20" s="135">
        <v>9</v>
      </c>
      <c r="AN20" s="137">
        <v>18.112265234537698</v>
      </c>
    </row>
    <row r="21" spans="1:40" x14ac:dyDescent="0.25">
      <c r="A21" s="134" t="s">
        <v>55</v>
      </c>
      <c r="B21" s="135">
        <v>8</v>
      </c>
      <c r="C21" s="136">
        <v>5.0447547871984701</v>
      </c>
      <c r="D21" s="136">
        <v>0</v>
      </c>
      <c r="E21" s="137">
        <v>32</v>
      </c>
      <c r="F21" s="135">
        <v>21</v>
      </c>
      <c r="G21" s="136">
        <v>1.5422507326650501</v>
      </c>
      <c r="H21" s="137">
        <v>150</v>
      </c>
      <c r="I21" s="135">
        <v>5</v>
      </c>
      <c r="J21" s="136">
        <v>693.14552823361396</v>
      </c>
      <c r="K21" s="137">
        <v>82</v>
      </c>
      <c r="L21" s="135">
        <v>3</v>
      </c>
      <c r="M21" s="136">
        <v>5.0004979195381303</v>
      </c>
      <c r="N21" s="137">
        <v>92</v>
      </c>
      <c r="O21" s="135">
        <v>6</v>
      </c>
      <c r="P21" s="136">
        <v>4</v>
      </c>
      <c r="Q21" s="165">
        <v>10</v>
      </c>
      <c r="R21" s="135">
        <v>7</v>
      </c>
      <c r="S21" s="136">
        <v>3</v>
      </c>
      <c r="T21" s="136">
        <v>4</v>
      </c>
      <c r="U21" s="136">
        <v>3.5</v>
      </c>
      <c r="V21" s="136">
        <v>7.5</v>
      </c>
      <c r="W21" s="136">
        <v>5</v>
      </c>
      <c r="X21" s="136">
        <v>4</v>
      </c>
      <c r="Y21" s="136">
        <v>6</v>
      </c>
      <c r="Z21" s="138">
        <v>5</v>
      </c>
      <c r="AA21" s="140">
        <v>19</v>
      </c>
      <c r="AB21" s="140">
        <v>274</v>
      </c>
      <c r="AC21" s="141">
        <v>38.749912813107002</v>
      </c>
      <c r="AD21" s="135">
        <v>11</v>
      </c>
      <c r="AE21" s="136">
        <v>9</v>
      </c>
      <c r="AF21" s="136">
        <v>2576.9949465475784</v>
      </c>
      <c r="AG21" s="136">
        <v>38</v>
      </c>
      <c r="AH21" s="136">
        <v>2692.5552580519538</v>
      </c>
      <c r="AI21" s="137">
        <v>37</v>
      </c>
      <c r="AJ21" s="135">
        <v>225</v>
      </c>
      <c r="AK21" s="136">
        <v>0.1</v>
      </c>
      <c r="AL21" s="137">
        <v>47</v>
      </c>
      <c r="AM21" s="135">
        <v>0</v>
      </c>
      <c r="AN21" s="137">
        <v>0</v>
      </c>
    </row>
    <row r="22" spans="1:40" x14ac:dyDescent="0.25">
      <c r="A22" s="134" t="s">
        <v>56</v>
      </c>
      <c r="B22" s="135">
        <v>15</v>
      </c>
      <c r="C22" s="136">
        <v>71.566853159070206</v>
      </c>
      <c r="D22" s="136">
        <v>1.7934606891249101</v>
      </c>
      <c r="E22" s="137">
        <v>49</v>
      </c>
      <c r="F22" s="135">
        <v>12</v>
      </c>
      <c r="G22" s="136">
        <v>1.18277584632947</v>
      </c>
      <c r="H22" s="137">
        <v>275</v>
      </c>
      <c r="I22" s="135">
        <v>8</v>
      </c>
      <c r="J22" s="136">
        <v>952.34243566474095</v>
      </c>
      <c r="K22" s="137">
        <v>42</v>
      </c>
      <c r="L22" s="135">
        <v>7</v>
      </c>
      <c r="M22" s="136">
        <v>4.7141392062815104</v>
      </c>
      <c r="N22" s="137">
        <v>91</v>
      </c>
      <c r="O22" s="135">
        <v>7</v>
      </c>
      <c r="P22" s="136">
        <v>0</v>
      </c>
      <c r="Q22" s="165">
        <v>7</v>
      </c>
      <c r="R22" s="135">
        <v>3.5</v>
      </c>
      <c r="S22" s="136">
        <v>5</v>
      </c>
      <c r="T22" s="136">
        <v>1</v>
      </c>
      <c r="U22" s="136">
        <v>1.5</v>
      </c>
      <c r="V22" s="136">
        <v>7.5</v>
      </c>
      <c r="W22" s="136">
        <v>6</v>
      </c>
      <c r="X22" s="136">
        <v>4</v>
      </c>
      <c r="Y22" s="136">
        <v>4.166666666666667</v>
      </c>
      <c r="Z22" s="138">
        <v>4.0833329999999997</v>
      </c>
      <c r="AA22" s="140">
        <v>42</v>
      </c>
      <c r="AB22" s="140">
        <v>1025</v>
      </c>
      <c r="AC22" s="141">
        <v>83.682908700214597</v>
      </c>
      <c r="AD22" s="135">
        <v>6</v>
      </c>
      <c r="AE22" s="136">
        <v>7</v>
      </c>
      <c r="AF22" s="136">
        <v>1526.5120154516937</v>
      </c>
      <c r="AG22" s="136">
        <v>21</v>
      </c>
      <c r="AH22" s="136">
        <v>1849.8357409466707</v>
      </c>
      <c r="AI22" s="137">
        <v>24</v>
      </c>
      <c r="AJ22" s="135">
        <v>591</v>
      </c>
      <c r="AK22" s="136">
        <v>33.200000000000003</v>
      </c>
      <c r="AL22" s="137">
        <v>40</v>
      </c>
      <c r="AM22" s="135">
        <v>7</v>
      </c>
      <c r="AN22" s="137">
        <v>38.863595526300102</v>
      </c>
    </row>
    <row r="23" spans="1:40" x14ac:dyDescent="0.25">
      <c r="A23" s="134" t="s">
        <v>57</v>
      </c>
      <c r="B23" s="135">
        <v>11</v>
      </c>
      <c r="C23" s="136">
        <v>14.8388951838667</v>
      </c>
      <c r="D23" s="136">
        <v>29.0958729095425</v>
      </c>
      <c r="E23" s="137">
        <v>37</v>
      </c>
      <c r="F23" s="135">
        <v>15</v>
      </c>
      <c r="G23" s="136">
        <v>20.031051829371901</v>
      </c>
      <c r="H23" s="137">
        <v>179</v>
      </c>
      <c r="I23" s="135">
        <v>8</v>
      </c>
      <c r="J23" s="136">
        <v>492.44764899400798</v>
      </c>
      <c r="K23" s="137">
        <v>125</v>
      </c>
      <c r="L23" s="135">
        <v>7</v>
      </c>
      <c r="M23" s="136">
        <v>5.2560436816039697</v>
      </c>
      <c r="N23" s="137">
        <v>24</v>
      </c>
      <c r="O23" s="135">
        <v>5</v>
      </c>
      <c r="P23" s="136">
        <v>7</v>
      </c>
      <c r="Q23" s="165">
        <v>12</v>
      </c>
      <c r="R23" s="135">
        <v>5.5</v>
      </c>
      <c r="S23" s="136">
        <v>6</v>
      </c>
      <c r="T23" s="136">
        <v>3</v>
      </c>
      <c r="U23" s="136">
        <v>5.5</v>
      </c>
      <c r="V23" s="136">
        <v>7.5</v>
      </c>
      <c r="W23" s="136">
        <v>5</v>
      </c>
      <c r="X23" s="136">
        <v>4.666666666666667</v>
      </c>
      <c r="Y23" s="136">
        <v>6.166666666666667</v>
      </c>
      <c r="Z23" s="138">
        <v>5.4166670000000003</v>
      </c>
      <c r="AA23" s="140">
        <v>40</v>
      </c>
      <c r="AB23" s="140">
        <v>407</v>
      </c>
      <c r="AC23" s="141">
        <v>22.188325521822499</v>
      </c>
      <c r="AD23" s="135">
        <v>8</v>
      </c>
      <c r="AE23" s="136">
        <v>8</v>
      </c>
      <c r="AF23" s="136">
        <v>1285.1713663819571</v>
      </c>
      <c r="AG23" s="136">
        <v>16</v>
      </c>
      <c r="AH23" s="136">
        <v>1223.9727298875782</v>
      </c>
      <c r="AI23" s="137">
        <v>13</v>
      </c>
      <c r="AJ23" s="135">
        <v>595</v>
      </c>
      <c r="AK23" s="136">
        <v>34</v>
      </c>
      <c r="AL23" s="137">
        <v>37</v>
      </c>
      <c r="AM23" s="135">
        <v>15</v>
      </c>
      <c r="AN23" s="137">
        <v>36.035996432012901</v>
      </c>
    </row>
    <row r="24" spans="1:40" x14ac:dyDescent="0.25">
      <c r="A24" s="134" t="s">
        <v>58</v>
      </c>
      <c r="B24" s="135">
        <v>10</v>
      </c>
      <c r="C24" s="136">
        <v>1.19173114761121</v>
      </c>
      <c r="D24" s="136">
        <v>0</v>
      </c>
      <c r="E24" s="137">
        <v>60</v>
      </c>
      <c r="F24" s="135">
        <v>20</v>
      </c>
      <c r="G24" s="136">
        <v>0.34017824852915002</v>
      </c>
      <c r="H24" s="137">
        <v>110</v>
      </c>
      <c r="I24" s="135">
        <v>5</v>
      </c>
      <c r="J24" s="136">
        <v>389.08215810857899</v>
      </c>
      <c r="K24" s="137">
        <v>121</v>
      </c>
      <c r="L24" s="135">
        <v>4</v>
      </c>
      <c r="M24" s="136">
        <v>5.0661918919731797</v>
      </c>
      <c r="N24" s="137">
        <v>15</v>
      </c>
      <c r="O24" s="135">
        <v>6</v>
      </c>
      <c r="P24" s="136">
        <v>5</v>
      </c>
      <c r="Q24" s="165">
        <v>11</v>
      </c>
      <c r="R24" s="135">
        <v>4</v>
      </c>
      <c r="S24" s="136">
        <v>8</v>
      </c>
      <c r="T24" s="136">
        <v>7</v>
      </c>
      <c r="U24" s="136">
        <v>1.5</v>
      </c>
      <c r="V24" s="136">
        <v>6</v>
      </c>
      <c r="W24" s="136">
        <v>3</v>
      </c>
      <c r="X24" s="136">
        <v>6</v>
      </c>
      <c r="Y24" s="136">
        <v>3.8333333333333335</v>
      </c>
      <c r="Z24" s="138">
        <v>4.9166670000000003</v>
      </c>
      <c r="AA24" s="140">
        <v>34</v>
      </c>
      <c r="AB24" s="140">
        <v>152</v>
      </c>
      <c r="AC24" s="141">
        <v>25.337084917185301</v>
      </c>
      <c r="AD24" s="135">
        <v>6</v>
      </c>
      <c r="AE24" s="136">
        <v>6</v>
      </c>
      <c r="AF24" s="136">
        <v>3227.351833284225</v>
      </c>
      <c r="AG24" s="136">
        <v>27</v>
      </c>
      <c r="AH24" s="136">
        <v>3826.1872309215278</v>
      </c>
      <c r="AI24" s="137">
        <v>35</v>
      </c>
      <c r="AJ24" s="135">
        <v>625</v>
      </c>
      <c r="AK24" s="136">
        <v>39.799999999999997</v>
      </c>
      <c r="AL24" s="137">
        <v>28</v>
      </c>
      <c r="AM24" s="135">
        <v>7.5</v>
      </c>
      <c r="AN24" s="137">
        <v>61.905996808726997</v>
      </c>
    </row>
    <row r="25" spans="1:40" x14ac:dyDescent="0.25">
      <c r="A25" s="134" t="s">
        <v>59</v>
      </c>
      <c r="B25" s="139">
        <v>12.219999999999999</v>
      </c>
      <c r="C25" s="140">
        <v>4.6869360111610128</v>
      </c>
      <c r="D25" s="140">
        <v>0</v>
      </c>
      <c r="E25" s="141">
        <v>86.635000000000005</v>
      </c>
      <c r="F25" s="139">
        <v>18.22</v>
      </c>
      <c r="G25" s="140">
        <v>0.47538037852365339</v>
      </c>
      <c r="H25" s="141">
        <v>426.13</v>
      </c>
      <c r="I25" s="139">
        <v>4</v>
      </c>
      <c r="J25" s="140">
        <v>34.391264674352101</v>
      </c>
      <c r="K25" s="141">
        <v>53.320000000000007</v>
      </c>
      <c r="L25" s="139">
        <v>13.61</v>
      </c>
      <c r="M25" s="140">
        <v>2.5350883953989878</v>
      </c>
      <c r="N25" s="141">
        <v>31.740000000000002</v>
      </c>
      <c r="O25" s="139">
        <v>7</v>
      </c>
      <c r="P25" s="140">
        <v>2</v>
      </c>
      <c r="Q25" s="140">
        <v>9</v>
      </c>
      <c r="R25" s="139">
        <v>7.5</v>
      </c>
      <c r="S25" s="140">
        <v>8</v>
      </c>
      <c r="T25" s="140">
        <v>5</v>
      </c>
      <c r="U25" s="140">
        <v>5.5</v>
      </c>
      <c r="V25" s="140">
        <v>7.5</v>
      </c>
      <c r="W25" s="140">
        <v>4</v>
      </c>
      <c r="X25" s="136">
        <v>5.666666666666667</v>
      </c>
      <c r="Y25" s="136">
        <v>6.833333333333333</v>
      </c>
      <c r="Z25" s="138">
        <v>6.25</v>
      </c>
      <c r="AA25" s="140">
        <v>9</v>
      </c>
      <c r="AB25" s="140">
        <v>2600</v>
      </c>
      <c r="AC25" s="141">
        <v>69.009043633625907</v>
      </c>
      <c r="AD25" s="139">
        <v>8</v>
      </c>
      <c r="AE25" s="140">
        <v>6</v>
      </c>
      <c r="AF25" s="140">
        <v>2588.1596226516231</v>
      </c>
      <c r="AG25" s="140">
        <v>13.39</v>
      </c>
      <c r="AH25" s="140">
        <v>2588.1596226516231</v>
      </c>
      <c r="AI25" s="141">
        <v>17</v>
      </c>
      <c r="AJ25" s="139">
        <v>731</v>
      </c>
      <c r="AK25" s="140">
        <v>16.5</v>
      </c>
      <c r="AL25" s="141">
        <v>43.61</v>
      </c>
      <c r="AM25" s="139">
        <v>13</v>
      </c>
      <c r="AN25" s="141">
        <v>19.5092187481943</v>
      </c>
    </row>
    <row r="26" spans="1:40" x14ac:dyDescent="0.25">
      <c r="A26" s="134" t="s">
        <v>61</v>
      </c>
      <c r="B26" s="135">
        <v>15</v>
      </c>
      <c r="C26" s="136">
        <v>9.9119967388437296</v>
      </c>
      <c r="D26" s="136">
        <v>0</v>
      </c>
      <c r="E26" s="137">
        <v>101</v>
      </c>
      <c r="F26" s="135">
        <v>19</v>
      </c>
      <c r="G26" s="136">
        <v>6.5453324700860002E-2</v>
      </c>
      <c r="H26" s="137">
        <v>90</v>
      </c>
      <c r="I26" s="135">
        <v>5</v>
      </c>
      <c r="J26" s="136">
        <v>35.858331534901602</v>
      </c>
      <c r="K26" s="137">
        <v>56</v>
      </c>
      <c r="L26" s="135">
        <v>7</v>
      </c>
      <c r="M26" s="136">
        <v>0.60782677505214999</v>
      </c>
      <c r="N26" s="137">
        <v>298</v>
      </c>
      <c r="O26" s="135">
        <v>5</v>
      </c>
      <c r="P26" s="136">
        <v>4</v>
      </c>
      <c r="Q26" s="165">
        <v>9</v>
      </c>
      <c r="R26" s="135">
        <v>3</v>
      </c>
      <c r="S26" s="136">
        <v>2</v>
      </c>
      <c r="T26" s="136">
        <v>4</v>
      </c>
      <c r="U26" s="136">
        <v>4</v>
      </c>
      <c r="V26" s="136">
        <v>7.5</v>
      </c>
      <c r="W26" s="136">
        <v>8</v>
      </c>
      <c r="X26" s="136">
        <v>4.666666666666667</v>
      </c>
      <c r="Y26" s="136">
        <v>4.833333333333333</v>
      </c>
      <c r="Z26" s="138">
        <v>4.75</v>
      </c>
      <c r="AA26" s="140">
        <v>27</v>
      </c>
      <c r="AB26" s="140">
        <v>96</v>
      </c>
      <c r="AC26" s="141">
        <v>15.843560172604199</v>
      </c>
      <c r="AD26" s="135">
        <v>5</v>
      </c>
      <c r="AE26" s="136">
        <v>5</v>
      </c>
      <c r="AF26" s="136">
        <v>682.76904005578376</v>
      </c>
      <c r="AG26" s="136">
        <v>19</v>
      </c>
      <c r="AH26" s="136">
        <v>745.71937708220344</v>
      </c>
      <c r="AI26" s="137">
        <v>15</v>
      </c>
      <c r="AJ26" s="135">
        <v>540</v>
      </c>
      <c r="AK26" s="136">
        <v>36.6</v>
      </c>
      <c r="AL26" s="137">
        <v>47</v>
      </c>
      <c r="AM26" s="135">
        <v>6</v>
      </c>
      <c r="AN26" s="137">
        <v>47.2348576350158</v>
      </c>
    </row>
    <row r="27" spans="1:40" x14ac:dyDescent="0.25">
      <c r="A27" s="134" t="s">
        <v>62</v>
      </c>
      <c r="B27" s="135">
        <v>4</v>
      </c>
      <c r="C27" s="136">
        <v>1.0228531022728899</v>
      </c>
      <c r="D27" s="136">
        <v>1.9482916233769999E-2</v>
      </c>
      <c r="E27" s="137">
        <v>18</v>
      </c>
      <c r="F27" s="135">
        <v>16</v>
      </c>
      <c r="G27" s="136">
        <v>4.4440376065898004</v>
      </c>
      <c r="H27" s="137">
        <v>110</v>
      </c>
      <c r="I27" s="135">
        <v>6</v>
      </c>
      <c r="J27" s="136">
        <v>319.97689544866103</v>
      </c>
      <c r="K27" s="137">
        <v>130</v>
      </c>
      <c r="L27" s="135">
        <v>7</v>
      </c>
      <c r="M27" s="136">
        <v>2.9385683092825099</v>
      </c>
      <c r="N27" s="137">
        <v>10</v>
      </c>
      <c r="O27" s="135">
        <v>5</v>
      </c>
      <c r="P27" s="136">
        <v>9</v>
      </c>
      <c r="Q27" s="165">
        <v>14</v>
      </c>
      <c r="R27" s="135">
        <v>8.5</v>
      </c>
      <c r="S27" s="136">
        <v>2</v>
      </c>
      <c r="T27" s="136">
        <v>10</v>
      </c>
      <c r="U27" s="136">
        <v>6</v>
      </c>
      <c r="V27" s="136">
        <v>7.5</v>
      </c>
      <c r="W27" s="136">
        <v>7</v>
      </c>
      <c r="X27" s="136">
        <v>6.333333333333333</v>
      </c>
      <c r="Y27" s="136">
        <v>7.333333333333333</v>
      </c>
      <c r="Z27" s="138">
        <v>6.8333330000000005</v>
      </c>
      <c r="AA27" s="140">
        <v>13</v>
      </c>
      <c r="AB27" s="140">
        <v>454</v>
      </c>
      <c r="AC27" s="141">
        <v>26.958441239374</v>
      </c>
      <c r="AD27" s="135">
        <v>5</v>
      </c>
      <c r="AE27" s="136">
        <v>4</v>
      </c>
      <c r="AF27" s="136">
        <v>1374.8350197976242</v>
      </c>
      <c r="AG27" s="136">
        <v>19</v>
      </c>
      <c r="AH27" s="136">
        <v>1364.8362196536416</v>
      </c>
      <c r="AI27" s="137">
        <v>17</v>
      </c>
      <c r="AJ27" s="135">
        <v>564</v>
      </c>
      <c r="AK27" s="136">
        <v>23.8</v>
      </c>
      <c r="AL27" s="137">
        <v>38</v>
      </c>
      <c r="AM27" s="135">
        <v>15</v>
      </c>
      <c r="AN27" s="137">
        <v>32.547589357424499</v>
      </c>
    </row>
    <row r="28" spans="1:40" x14ac:dyDescent="0.25">
      <c r="A28" s="134" t="s">
        <v>63</v>
      </c>
      <c r="B28" s="135">
        <v>3</v>
      </c>
      <c r="C28" s="136">
        <v>44.544064438369404</v>
      </c>
      <c r="D28" s="136">
        <v>306.19083028146201</v>
      </c>
      <c r="E28" s="137">
        <v>13</v>
      </c>
      <c r="F28" s="135">
        <v>11</v>
      </c>
      <c r="G28" s="136">
        <v>5.5642882585705502</v>
      </c>
      <c r="H28" s="137">
        <v>112</v>
      </c>
      <c r="I28" s="135">
        <v>4</v>
      </c>
      <c r="J28" s="136">
        <v>10976.280923053</v>
      </c>
      <c r="K28" s="137">
        <v>158</v>
      </c>
      <c r="L28" s="135">
        <v>4</v>
      </c>
      <c r="M28" s="136">
        <v>12.2894797326786</v>
      </c>
      <c r="N28" s="137">
        <v>67</v>
      </c>
      <c r="O28" s="135">
        <v>0</v>
      </c>
      <c r="P28" s="136">
        <v>6</v>
      </c>
      <c r="Q28" s="165">
        <v>6</v>
      </c>
      <c r="R28" s="135">
        <v>3</v>
      </c>
      <c r="S28" s="136">
        <v>1</v>
      </c>
      <c r="T28" s="136">
        <v>6</v>
      </c>
      <c r="U28" s="136">
        <v>3</v>
      </c>
      <c r="V28" s="136">
        <v>7.5</v>
      </c>
      <c r="W28" s="136">
        <v>5</v>
      </c>
      <c r="X28" s="136">
        <v>4</v>
      </c>
      <c r="Y28" s="136">
        <v>4.5</v>
      </c>
      <c r="Z28" s="138">
        <v>4.25</v>
      </c>
      <c r="AA28" s="140">
        <v>45</v>
      </c>
      <c r="AB28" s="140">
        <v>270</v>
      </c>
      <c r="AC28" s="141">
        <v>41.286653035533803</v>
      </c>
      <c r="AD28" s="135">
        <v>12</v>
      </c>
      <c r="AE28" s="136">
        <v>10</v>
      </c>
      <c r="AF28" s="136">
        <v>2485.1473221651859</v>
      </c>
      <c r="AG28" s="136">
        <v>41</v>
      </c>
      <c r="AH28" s="136">
        <v>4585.6282563781224</v>
      </c>
      <c r="AI28" s="137">
        <v>49</v>
      </c>
      <c r="AJ28" s="135">
        <v>446</v>
      </c>
      <c r="AK28" s="136">
        <v>81.7</v>
      </c>
      <c r="AL28" s="137">
        <v>37</v>
      </c>
      <c r="AM28" s="135">
        <v>9</v>
      </c>
      <c r="AN28" s="137">
        <v>18.430024273740099</v>
      </c>
    </row>
    <row r="29" spans="1:40" x14ac:dyDescent="0.25">
      <c r="A29" s="134" t="s">
        <v>64</v>
      </c>
      <c r="B29" s="135">
        <v>3</v>
      </c>
      <c r="C29" s="136">
        <v>17.512664958188601</v>
      </c>
      <c r="D29" s="136">
        <v>0</v>
      </c>
      <c r="E29" s="137">
        <v>5</v>
      </c>
      <c r="F29" s="135">
        <v>14</v>
      </c>
      <c r="G29" s="136">
        <v>12.4959470122705</v>
      </c>
      <c r="H29" s="137">
        <v>99</v>
      </c>
      <c r="I29" s="135">
        <v>5</v>
      </c>
      <c r="J29" s="136">
        <v>20509.044643167399</v>
      </c>
      <c r="K29" s="137">
        <v>158</v>
      </c>
      <c r="L29" s="135">
        <v>5</v>
      </c>
      <c r="M29" s="136">
        <v>3.1905377947450901</v>
      </c>
      <c r="N29" s="137">
        <v>26</v>
      </c>
      <c r="O29" s="135">
        <v>0</v>
      </c>
      <c r="P29" s="136">
        <v>2</v>
      </c>
      <c r="Q29" s="165">
        <v>2</v>
      </c>
      <c r="R29" s="135">
        <v>1.5</v>
      </c>
      <c r="S29" s="136">
        <v>7</v>
      </c>
      <c r="T29" s="136">
        <v>8</v>
      </c>
      <c r="U29" s="136">
        <v>1.5</v>
      </c>
      <c r="V29" s="136">
        <v>9</v>
      </c>
      <c r="W29" s="136">
        <v>4</v>
      </c>
      <c r="X29" s="136">
        <v>6.333333333333333</v>
      </c>
      <c r="Y29" s="136">
        <v>4</v>
      </c>
      <c r="Z29" s="138">
        <v>5.1666670000000003</v>
      </c>
      <c r="AA29" s="140">
        <v>25</v>
      </c>
      <c r="AB29" s="140">
        <v>274</v>
      </c>
      <c r="AC29" s="141">
        <v>50.432872727316401</v>
      </c>
      <c r="AD29" s="135">
        <v>9</v>
      </c>
      <c r="AE29" s="136">
        <v>9</v>
      </c>
      <c r="AF29" s="136">
        <v>3295.7919373924328</v>
      </c>
      <c r="AG29" s="136">
        <v>32</v>
      </c>
      <c r="AH29" s="136">
        <v>5014.5956500084512</v>
      </c>
      <c r="AI29" s="137">
        <v>46</v>
      </c>
      <c r="AJ29" s="135">
        <v>832</v>
      </c>
      <c r="AK29" s="136">
        <v>38.6</v>
      </c>
      <c r="AL29" s="137">
        <v>44</v>
      </c>
      <c r="AM29" s="135">
        <v>8.5</v>
      </c>
      <c r="AN29" s="137">
        <v>7.6821039612931399</v>
      </c>
    </row>
    <row r="30" spans="1:40" x14ac:dyDescent="0.25">
      <c r="A30" s="134" t="s">
        <v>65</v>
      </c>
      <c r="B30" s="135">
        <v>7</v>
      </c>
      <c r="C30" s="136">
        <v>13.506219345854801</v>
      </c>
      <c r="D30" s="136">
        <v>0</v>
      </c>
      <c r="E30" s="137">
        <v>10</v>
      </c>
      <c r="F30" s="135">
        <v>16</v>
      </c>
      <c r="G30" s="136">
        <v>4.0512299420767297</v>
      </c>
      <c r="H30" s="137">
        <v>140</v>
      </c>
      <c r="I30" s="135">
        <v>7</v>
      </c>
      <c r="J30" s="136">
        <v>887.96376013252598</v>
      </c>
      <c r="K30" s="137">
        <v>88</v>
      </c>
      <c r="L30" s="135">
        <v>6</v>
      </c>
      <c r="M30" s="136">
        <v>3.67895392920805</v>
      </c>
      <c r="N30" s="137">
        <v>22</v>
      </c>
      <c r="O30" s="135">
        <v>6</v>
      </c>
      <c r="P30" s="136">
        <v>2</v>
      </c>
      <c r="Q30" s="165">
        <v>8</v>
      </c>
      <c r="R30" s="135">
        <v>0</v>
      </c>
      <c r="S30" s="136">
        <v>5</v>
      </c>
      <c r="T30" s="136">
        <v>1</v>
      </c>
      <c r="U30" s="136">
        <v>3</v>
      </c>
      <c r="V30" s="136">
        <v>6</v>
      </c>
      <c r="W30" s="136">
        <v>6</v>
      </c>
      <c r="X30" s="136">
        <v>4</v>
      </c>
      <c r="Y30" s="136">
        <v>3</v>
      </c>
      <c r="Z30" s="138">
        <v>3.5</v>
      </c>
      <c r="AA30" s="140">
        <v>30</v>
      </c>
      <c r="AB30" s="140">
        <v>186</v>
      </c>
      <c r="AC30" s="141">
        <v>36.516728041713499</v>
      </c>
      <c r="AD30" s="135">
        <v>7</v>
      </c>
      <c r="AE30" s="136">
        <v>7</v>
      </c>
      <c r="AF30" s="136">
        <v>1204.7844399680009</v>
      </c>
      <c r="AG30" s="136">
        <v>19</v>
      </c>
      <c r="AH30" s="136">
        <v>990.60053952924511</v>
      </c>
      <c r="AI30" s="137">
        <v>18</v>
      </c>
      <c r="AJ30" s="135">
        <v>425</v>
      </c>
      <c r="AK30" s="136">
        <v>19.8</v>
      </c>
      <c r="AL30" s="137">
        <v>37</v>
      </c>
      <c r="AM30" s="135">
        <v>0</v>
      </c>
      <c r="AN30" s="137">
        <v>0</v>
      </c>
    </row>
    <row r="31" spans="1:40" x14ac:dyDescent="0.25">
      <c r="A31" s="134" t="s">
        <v>66</v>
      </c>
      <c r="B31" s="135">
        <v>11</v>
      </c>
      <c r="C31" s="136">
        <v>150.56818181818201</v>
      </c>
      <c r="D31" s="136">
        <v>27.534757999227001</v>
      </c>
      <c r="E31" s="137">
        <v>101</v>
      </c>
      <c r="F31" s="135">
        <v>20</v>
      </c>
      <c r="G31" s="136">
        <v>7.0516790583600404</v>
      </c>
      <c r="H31" s="137">
        <v>652</v>
      </c>
      <c r="I31" s="135">
        <v>4</v>
      </c>
      <c r="J31" s="136">
        <v>2636.1351472299698</v>
      </c>
      <c r="K31" s="137">
        <v>168</v>
      </c>
      <c r="L31" s="135">
        <v>7</v>
      </c>
      <c r="M31" s="136">
        <v>4.4020074667887199</v>
      </c>
      <c r="N31" s="137">
        <v>56</v>
      </c>
      <c r="O31" s="135">
        <v>5</v>
      </c>
      <c r="P31" s="136">
        <v>11</v>
      </c>
      <c r="Q31" s="165">
        <v>16</v>
      </c>
      <c r="R31" s="135">
        <v>6.5</v>
      </c>
      <c r="S31" s="136">
        <v>10</v>
      </c>
      <c r="T31" s="136">
        <v>5</v>
      </c>
      <c r="U31" s="136">
        <v>3.5</v>
      </c>
      <c r="V31" s="136">
        <v>4.5</v>
      </c>
      <c r="W31" s="136">
        <v>2</v>
      </c>
      <c r="X31" s="136">
        <v>5.666666666666667</v>
      </c>
      <c r="Y31" s="136">
        <v>4.833333333333333</v>
      </c>
      <c r="Z31" s="138">
        <v>5.25</v>
      </c>
      <c r="AA31" s="140">
        <v>40</v>
      </c>
      <c r="AB31" s="140">
        <v>173</v>
      </c>
      <c r="AC31" s="141">
        <v>21.028427581878301</v>
      </c>
      <c r="AD31" s="135">
        <v>9</v>
      </c>
      <c r="AE31" s="136">
        <v>8</v>
      </c>
      <c r="AF31" s="136">
        <v>802.11233003037933</v>
      </c>
      <c r="AG31" s="136">
        <v>22</v>
      </c>
      <c r="AH31" s="136">
        <v>938.32008418648161</v>
      </c>
      <c r="AI31" s="137">
        <v>24</v>
      </c>
      <c r="AJ31" s="135">
        <v>483</v>
      </c>
      <c r="AK31" s="136">
        <v>103.4</v>
      </c>
      <c r="AL31" s="137">
        <v>44</v>
      </c>
      <c r="AM31" s="135">
        <v>13</v>
      </c>
      <c r="AN31" s="137">
        <v>8.1654149663633895</v>
      </c>
    </row>
    <row r="32" spans="1:40" x14ac:dyDescent="0.25">
      <c r="A32" s="134" t="s">
        <v>67</v>
      </c>
      <c r="B32" s="135">
        <v>5</v>
      </c>
      <c r="C32" s="136">
        <v>36.217089583281997</v>
      </c>
      <c r="D32" s="136">
        <v>171.79829622090699</v>
      </c>
      <c r="E32" s="137">
        <v>15</v>
      </c>
      <c r="F32" s="135">
        <v>14</v>
      </c>
      <c r="G32" s="136">
        <v>6.9723959698235998</v>
      </c>
      <c r="H32" s="137">
        <v>158</v>
      </c>
      <c r="I32" s="135">
        <v>4</v>
      </c>
      <c r="J32" s="136">
        <v>1831.7925165571301</v>
      </c>
      <c r="K32" s="137">
        <v>64</v>
      </c>
      <c r="L32" s="135">
        <v>5</v>
      </c>
      <c r="M32" s="136">
        <v>19.0848727616365</v>
      </c>
      <c r="N32" s="137">
        <v>86</v>
      </c>
      <c r="O32" s="135">
        <v>1</v>
      </c>
      <c r="P32" s="136">
        <v>6</v>
      </c>
      <c r="Q32" s="165">
        <v>7</v>
      </c>
      <c r="R32" s="135">
        <v>3</v>
      </c>
      <c r="S32" s="136">
        <v>1</v>
      </c>
      <c r="T32" s="136">
        <v>6</v>
      </c>
      <c r="U32" s="136">
        <v>3</v>
      </c>
      <c r="V32" s="136">
        <v>7</v>
      </c>
      <c r="W32" s="136">
        <v>6</v>
      </c>
      <c r="X32" s="136">
        <v>4.333333333333333</v>
      </c>
      <c r="Y32" s="136">
        <v>4.333333333333333</v>
      </c>
      <c r="Z32" s="138">
        <v>4.3333329999999997</v>
      </c>
      <c r="AA32" s="140">
        <v>44</v>
      </c>
      <c r="AB32" s="140">
        <v>630</v>
      </c>
      <c r="AC32" s="141">
        <v>48.801804163523499</v>
      </c>
      <c r="AD32" s="135">
        <v>12</v>
      </c>
      <c r="AE32" s="136">
        <v>11</v>
      </c>
      <c r="AF32" s="136">
        <v>1462.0875089591295</v>
      </c>
      <c r="AG32" s="136">
        <v>23</v>
      </c>
      <c r="AH32" s="136">
        <v>2403.591285576756</v>
      </c>
      <c r="AI32" s="137">
        <v>25</v>
      </c>
      <c r="AJ32" s="135">
        <v>800</v>
      </c>
      <c r="AK32" s="136">
        <v>46.6</v>
      </c>
      <c r="AL32" s="137">
        <v>42</v>
      </c>
      <c r="AM32" s="135">
        <v>9</v>
      </c>
      <c r="AN32" s="137">
        <v>15.4071792713238</v>
      </c>
    </row>
    <row r="33" spans="1:40" x14ac:dyDescent="0.25">
      <c r="A33" s="134" t="s">
        <v>68</v>
      </c>
      <c r="B33" s="135">
        <v>1</v>
      </c>
      <c r="C33" s="136">
        <v>0.38330938336510001</v>
      </c>
      <c r="D33" s="136">
        <v>0</v>
      </c>
      <c r="E33" s="137">
        <v>5</v>
      </c>
      <c r="F33" s="135">
        <v>12</v>
      </c>
      <c r="G33" s="136">
        <v>1.2153106498605999</v>
      </c>
      <c r="H33" s="137">
        <v>249</v>
      </c>
      <c r="I33" s="135">
        <v>7</v>
      </c>
      <c r="J33" s="136">
        <v>131.81051420467301</v>
      </c>
      <c r="K33" s="137">
        <v>142</v>
      </c>
      <c r="L33" s="135">
        <v>6</v>
      </c>
      <c r="M33" s="136">
        <v>3.35043254466175</v>
      </c>
      <c r="N33" s="137">
        <v>16.5</v>
      </c>
      <c r="O33" s="135">
        <v>8</v>
      </c>
      <c r="P33" s="136">
        <v>9</v>
      </c>
      <c r="Q33" s="165">
        <v>17</v>
      </c>
      <c r="R33" s="135">
        <v>5.5</v>
      </c>
      <c r="S33" s="136">
        <v>9</v>
      </c>
      <c r="T33" s="136">
        <v>8</v>
      </c>
      <c r="U33" s="136">
        <v>4.5</v>
      </c>
      <c r="V33" s="136">
        <v>7.5</v>
      </c>
      <c r="W33" s="136">
        <v>9</v>
      </c>
      <c r="X33" s="136">
        <v>8.6666666666666661</v>
      </c>
      <c r="Y33" s="136">
        <v>5.833333333333333</v>
      </c>
      <c r="Z33" s="138">
        <v>7.25</v>
      </c>
      <c r="AA33" s="140">
        <v>8</v>
      </c>
      <c r="AB33" s="140">
        <v>131</v>
      </c>
      <c r="AC33" s="141">
        <v>19.8222790013401</v>
      </c>
      <c r="AD33" s="135">
        <v>3</v>
      </c>
      <c r="AE33" s="136">
        <v>3</v>
      </c>
      <c r="AF33" s="136">
        <v>1651.1543337887113</v>
      </c>
      <c r="AG33" s="136">
        <v>8</v>
      </c>
      <c r="AH33" s="136">
        <v>1651.1543337887113</v>
      </c>
      <c r="AI33" s="137">
        <v>10</v>
      </c>
      <c r="AJ33" s="135">
        <v>570</v>
      </c>
      <c r="AK33" s="136">
        <v>22.3</v>
      </c>
      <c r="AL33" s="137">
        <v>36</v>
      </c>
      <c r="AM33" s="135">
        <v>13.5</v>
      </c>
      <c r="AN33" s="137">
        <v>87.293178306954005</v>
      </c>
    </row>
    <row r="34" spans="1:40" x14ac:dyDescent="0.25">
      <c r="A34" s="134" t="s">
        <v>69</v>
      </c>
      <c r="B34" s="135">
        <v>8</v>
      </c>
      <c r="C34" s="136">
        <v>161.951221405235</v>
      </c>
      <c r="D34" s="136">
        <v>411.417446160449</v>
      </c>
      <c r="E34" s="137">
        <v>22</v>
      </c>
      <c r="F34" s="135">
        <v>15</v>
      </c>
      <c r="G34" s="136">
        <v>3.3034352422007198</v>
      </c>
      <c r="H34" s="137">
        <v>200</v>
      </c>
      <c r="I34" s="135">
        <v>7</v>
      </c>
      <c r="J34" s="136">
        <v>11674.858941505199</v>
      </c>
      <c r="K34" s="137">
        <v>102</v>
      </c>
      <c r="L34" s="135">
        <v>5</v>
      </c>
      <c r="M34" s="136">
        <v>11.0234252338481</v>
      </c>
      <c r="N34" s="137">
        <v>75</v>
      </c>
      <c r="O34" s="135">
        <v>0</v>
      </c>
      <c r="P34" s="136">
        <v>6</v>
      </c>
      <c r="Q34" s="165">
        <v>6</v>
      </c>
      <c r="R34" s="135">
        <v>3</v>
      </c>
      <c r="S34" s="136">
        <v>1</v>
      </c>
      <c r="T34" s="136">
        <v>6</v>
      </c>
      <c r="U34" s="136">
        <v>3</v>
      </c>
      <c r="V34" s="136">
        <v>7.5</v>
      </c>
      <c r="W34" s="136">
        <v>4</v>
      </c>
      <c r="X34" s="136">
        <v>3.6666666666666665</v>
      </c>
      <c r="Y34" s="136">
        <v>4.5</v>
      </c>
      <c r="Z34" s="138">
        <v>4.0833329999999997</v>
      </c>
      <c r="AA34" s="140">
        <v>56</v>
      </c>
      <c r="AB34" s="140">
        <v>483</v>
      </c>
      <c r="AC34" s="141">
        <v>73.337635437469402</v>
      </c>
      <c r="AD34" s="135">
        <v>17</v>
      </c>
      <c r="AE34" s="136">
        <v>9</v>
      </c>
      <c r="AF34" s="136">
        <v>6119.1256672243353</v>
      </c>
      <c r="AG34" s="136">
        <v>46</v>
      </c>
      <c r="AH34" s="136">
        <v>6392.201402829065</v>
      </c>
      <c r="AI34" s="137">
        <v>55</v>
      </c>
      <c r="AJ34" s="135">
        <v>660</v>
      </c>
      <c r="AK34" s="136">
        <v>82</v>
      </c>
      <c r="AL34" s="137">
        <v>43</v>
      </c>
      <c r="AM34" s="135">
        <v>9</v>
      </c>
      <c r="AN34" s="137">
        <v>0</v>
      </c>
    </row>
    <row r="35" spans="1:40" x14ac:dyDescent="0.25">
      <c r="A35" s="134" t="s">
        <v>70</v>
      </c>
      <c r="B35" s="135">
        <v>9</v>
      </c>
      <c r="C35" s="136">
        <v>186.26918727601901</v>
      </c>
      <c r="D35" s="136">
        <v>251.56626924343399</v>
      </c>
      <c r="E35" s="137">
        <v>60</v>
      </c>
      <c r="F35" s="135">
        <v>10</v>
      </c>
      <c r="G35" s="136">
        <v>6.3125301539474803</v>
      </c>
      <c r="H35" s="137">
        <v>207</v>
      </c>
      <c r="I35" s="135">
        <v>6</v>
      </c>
      <c r="J35" s="136">
        <v>9580.0725455699394</v>
      </c>
      <c r="K35" s="137">
        <v>67</v>
      </c>
      <c r="L35" s="135">
        <v>6</v>
      </c>
      <c r="M35" s="136">
        <v>15.4364530292829</v>
      </c>
      <c r="N35" s="137">
        <v>44</v>
      </c>
      <c r="O35" s="135">
        <v>0</v>
      </c>
      <c r="P35" s="136">
        <v>6</v>
      </c>
      <c r="Q35" s="165">
        <v>6</v>
      </c>
      <c r="R35" s="135">
        <v>3</v>
      </c>
      <c r="S35" s="136">
        <v>1</v>
      </c>
      <c r="T35" s="136">
        <v>6</v>
      </c>
      <c r="U35" s="136">
        <v>3</v>
      </c>
      <c r="V35" s="136">
        <v>7.5</v>
      </c>
      <c r="W35" s="136">
        <v>3</v>
      </c>
      <c r="X35" s="136">
        <v>3.3333333333333335</v>
      </c>
      <c r="Y35" s="136">
        <v>4.5</v>
      </c>
      <c r="Z35" s="138">
        <v>3.9166670000000003</v>
      </c>
      <c r="AA35" s="140">
        <v>54</v>
      </c>
      <c r="AB35" s="140">
        <v>732</v>
      </c>
      <c r="AC35" s="141">
        <v>72.449407900732396</v>
      </c>
      <c r="AD35" s="135">
        <v>11</v>
      </c>
      <c r="AE35" s="136">
        <v>8</v>
      </c>
      <c r="AF35" s="136">
        <v>6431.5090468921671</v>
      </c>
      <c r="AG35" s="136">
        <v>73</v>
      </c>
      <c r="AH35" s="136">
        <v>8774.6589793200001</v>
      </c>
      <c r="AI35" s="137">
        <v>98</v>
      </c>
      <c r="AJ35" s="135">
        <v>743</v>
      </c>
      <c r="AK35" s="136">
        <v>45.7</v>
      </c>
      <c r="AL35" s="137">
        <v>41</v>
      </c>
      <c r="AM35" s="135">
        <v>9</v>
      </c>
      <c r="AN35" s="137">
        <v>0</v>
      </c>
    </row>
    <row r="36" spans="1:40" x14ac:dyDescent="0.25">
      <c r="A36" s="134" t="s">
        <v>71</v>
      </c>
      <c r="B36" s="135">
        <v>7</v>
      </c>
      <c r="C36" s="136">
        <v>0.72251668503965005</v>
      </c>
      <c r="D36" s="136">
        <v>0</v>
      </c>
      <c r="E36" s="137">
        <v>5.5</v>
      </c>
      <c r="F36" s="135">
        <v>13</v>
      </c>
      <c r="G36" s="136">
        <v>0.67736002548981999</v>
      </c>
      <c r="H36" s="137">
        <v>152</v>
      </c>
      <c r="I36" s="135">
        <v>6</v>
      </c>
      <c r="J36" s="136">
        <v>63.927284150751397</v>
      </c>
      <c r="K36" s="137">
        <v>30</v>
      </c>
      <c r="L36" s="135">
        <v>6</v>
      </c>
      <c r="M36" s="136">
        <v>1.24817963641437</v>
      </c>
      <c r="N36" s="137">
        <v>28.5</v>
      </c>
      <c r="O36" s="135">
        <v>6</v>
      </c>
      <c r="P36" s="136">
        <v>4</v>
      </c>
      <c r="Q36" s="165">
        <v>10</v>
      </c>
      <c r="R36" s="135">
        <v>3.5</v>
      </c>
      <c r="S36" s="136">
        <v>6</v>
      </c>
      <c r="T36" s="136">
        <v>8</v>
      </c>
      <c r="U36" s="136">
        <v>4.5</v>
      </c>
      <c r="V36" s="136">
        <v>7</v>
      </c>
      <c r="W36" s="136">
        <v>6</v>
      </c>
      <c r="X36" s="136">
        <v>6.666666666666667</v>
      </c>
      <c r="Y36" s="136">
        <v>5</v>
      </c>
      <c r="Z36" s="138">
        <v>5.8333329999999997</v>
      </c>
      <c r="AA36" s="140">
        <v>7</v>
      </c>
      <c r="AB36" s="140">
        <v>291</v>
      </c>
      <c r="AC36" s="141">
        <v>27.7082702433996</v>
      </c>
      <c r="AD36" s="135">
        <v>5</v>
      </c>
      <c r="AE36" s="136">
        <v>5</v>
      </c>
      <c r="AF36" s="136">
        <v>991.59973368464284</v>
      </c>
      <c r="AG36" s="136">
        <v>15</v>
      </c>
      <c r="AH36" s="136">
        <v>941.00791053746718</v>
      </c>
      <c r="AI36" s="137">
        <v>12</v>
      </c>
      <c r="AJ36" s="135">
        <v>480</v>
      </c>
      <c r="AK36" s="136">
        <v>28.6</v>
      </c>
      <c r="AL36" s="137">
        <v>36</v>
      </c>
      <c r="AM36" s="135">
        <v>10</v>
      </c>
      <c r="AN36" s="137">
        <v>29.284184721706801</v>
      </c>
    </row>
    <row r="37" spans="1:40" x14ac:dyDescent="0.25">
      <c r="A37" s="134" t="s">
        <v>72</v>
      </c>
      <c r="B37" s="139">
        <v>13</v>
      </c>
      <c r="C37" s="140">
        <v>1.9346227028929526</v>
      </c>
      <c r="D37" s="140">
        <v>78.208706490754111</v>
      </c>
      <c r="E37" s="141">
        <v>34.35</v>
      </c>
      <c r="F37" s="139">
        <v>22</v>
      </c>
      <c r="G37" s="140">
        <v>7.8984410566033905</v>
      </c>
      <c r="H37" s="141">
        <v>244.3</v>
      </c>
      <c r="I37" s="139">
        <v>5.45</v>
      </c>
      <c r="J37" s="140">
        <v>499.45253095592818</v>
      </c>
      <c r="K37" s="141">
        <v>143.19999999999999</v>
      </c>
      <c r="L37" s="139">
        <v>4</v>
      </c>
      <c r="M37" s="140">
        <v>3.6286765257132902</v>
      </c>
      <c r="N37" s="141">
        <v>19.450000000000003</v>
      </c>
      <c r="O37" s="139">
        <v>6</v>
      </c>
      <c r="P37" s="140">
        <v>4</v>
      </c>
      <c r="Q37" s="140">
        <v>10</v>
      </c>
      <c r="R37" s="139">
        <v>7</v>
      </c>
      <c r="S37" s="140">
        <v>1</v>
      </c>
      <c r="T37" s="140">
        <v>10</v>
      </c>
      <c r="U37" s="140">
        <v>2</v>
      </c>
      <c r="V37" s="140">
        <v>3</v>
      </c>
      <c r="W37" s="140">
        <v>4</v>
      </c>
      <c r="X37" s="136">
        <v>5</v>
      </c>
      <c r="Y37" s="136">
        <v>4</v>
      </c>
      <c r="Z37" s="138">
        <v>4.5</v>
      </c>
      <c r="AA37" s="140">
        <v>7</v>
      </c>
      <c r="AB37" s="140">
        <v>318</v>
      </c>
      <c r="AC37" s="141">
        <v>64.807839332171611</v>
      </c>
      <c r="AD37" s="139">
        <v>5</v>
      </c>
      <c r="AE37" s="140">
        <v>8</v>
      </c>
      <c r="AF37" s="140">
        <v>838.05169148047833</v>
      </c>
      <c r="AG37" s="140">
        <v>21</v>
      </c>
      <c r="AH37" s="140">
        <v>814.62962585796049</v>
      </c>
      <c r="AI37" s="141">
        <v>24</v>
      </c>
      <c r="AJ37" s="139">
        <v>452.8</v>
      </c>
      <c r="AK37" s="140">
        <v>16.18</v>
      </c>
      <c r="AL37" s="141">
        <v>37</v>
      </c>
      <c r="AM37" s="139">
        <v>11.5</v>
      </c>
      <c r="AN37" s="141">
        <v>35.995587358562901</v>
      </c>
    </row>
    <row r="38" spans="1:40" x14ac:dyDescent="0.25">
      <c r="A38" s="134" t="s">
        <v>74</v>
      </c>
      <c r="B38" s="135">
        <v>8</v>
      </c>
      <c r="C38" s="136">
        <v>7.5235134128933803</v>
      </c>
      <c r="D38" s="136">
        <v>0</v>
      </c>
      <c r="E38" s="137">
        <v>11</v>
      </c>
      <c r="F38" s="135">
        <v>10</v>
      </c>
      <c r="G38" s="136">
        <v>7.6779355264001801</v>
      </c>
      <c r="H38" s="137">
        <v>73</v>
      </c>
      <c r="I38" s="135">
        <v>5</v>
      </c>
      <c r="J38" s="136">
        <v>541.57150411426096</v>
      </c>
      <c r="K38" s="137">
        <v>105</v>
      </c>
      <c r="L38" s="135">
        <v>7</v>
      </c>
      <c r="M38" s="136">
        <v>1.98352163748391</v>
      </c>
      <c r="N38" s="137">
        <v>16</v>
      </c>
      <c r="O38" s="135">
        <v>7</v>
      </c>
      <c r="P38" s="136">
        <v>4</v>
      </c>
      <c r="Q38" s="165">
        <v>11</v>
      </c>
      <c r="R38" s="135">
        <v>4.5</v>
      </c>
      <c r="S38" s="136">
        <v>7</v>
      </c>
      <c r="T38" s="136">
        <v>9</v>
      </c>
      <c r="U38" s="136">
        <v>5.5</v>
      </c>
      <c r="V38" s="136">
        <v>9</v>
      </c>
      <c r="W38" s="136">
        <v>8</v>
      </c>
      <c r="X38" s="136">
        <v>8</v>
      </c>
      <c r="Y38" s="136">
        <v>6.333333333333333</v>
      </c>
      <c r="Z38" s="138">
        <v>7.1666669999999995</v>
      </c>
      <c r="AA38" s="140">
        <v>10</v>
      </c>
      <c r="AB38" s="140">
        <v>203</v>
      </c>
      <c r="AC38" s="141">
        <v>76.122170776959095</v>
      </c>
      <c r="AD38" s="135">
        <v>6</v>
      </c>
      <c r="AE38" s="136">
        <v>4</v>
      </c>
      <c r="AF38" s="136">
        <v>2407.35269914838</v>
      </c>
      <c r="AG38" s="136">
        <v>14</v>
      </c>
      <c r="AH38" s="136">
        <v>2524.9092003806786</v>
      </c>
      <c r="AI38" s="137">
        <v>13</v>
      </c>
      <c r="AJ38" s="135">
        <v>1288</v>
      </c>
      <c r="AK38" s="136">
        <v>47.9</v>
      </c>
      <c r="AL38" s="137">
        <v>33</v>
      </c>
      <c r="AM38" s="135">
        <v>10</v>
      </c>
      <c r="AN38" s="137">
        <v>70.308967971480598</v>
      </c>
    </row>
    <row r="39" spans="1:40" x14ac:dyDescent="0.25">
      <c r="A39" s="134" t="s">
        <v>75</v>
      </c>
      <c r="B39" s="135">
        <v>8</v>
      </c>
      <c r="C39" s="136">
        <v>119.152552646258</v>
      </c>
      <c r="D39" s="136">
        <v>237.04088722730401</v>
      </c>
      <c r="E39" s="137">
        <v>15</v>
      </c>
      <c r="F39" s="135">
        <v>11</v>
      </c>
      <c r="G39" s="136">
        <v>1.0793261731749899</v>
      </c>
      <c r="H39" s="137">
        <v>113</v>
      </c>
      <c r="I39" s="135">
        <v>3</v>
      </c>
      <c r="J39" s="136">
        <v>2224.8787688533698</v>
      </c>
      <c r="K39" s="137">
        <v>120</v>
      </c>
      <c r="L39" s="135">
        <v>4</v>
      </c>
      <c r="M39" s="136">
        <v>10.4677606841285</v>
      </c>
      <c r="N39" s="137">
        <v>30</v>
      </c>
      <c r="O39" s="135">
        <v>0</v>
      </c>
      <c r="P39" s="136">
        <v>6</v>
      </c>
      <c r="Q39" s="165">
        <v>6</v>
      </c>
      <c r="R39" s="135">
        <v>3</v>
      </c>
      <c r="S39" s="136">
        <v>1</v>
      </c>
      <c r="T39" s="136">
        <v>6</v>
      </c>
      <c r="U39" s="136">
        <v>3</v>
      </c>
      <c r="V39" s="136">
        <v>7.5</v>
      </c>
      <c r="W39" s="136">
        <v>5</v>
      </c>
      <c r="X39" s="136">
        <v>4</v>
      </c>
      <c r="Y39" s="136">
        <v>4.5</v>
      </c>
      <c r="Z39" s="138">
        <v>4.25</v>
      </c>
      <c r="AA39" s="140">
        <v>33</v>
      </c>
      <c r="AB39" s="140">
        <v>100</v>
      </c>
      <c r="AC39" s="141">
        <v>216.54595422584401</v>
      </c>
      <c r="AD39" s="135">
        <v>8</v>
      </c>
      <c r="AE39" s="136">
        <v>9</v>
      </c>
      <c r="AF39" s="136">
        <v>1335.3199870076974</v>
      </c>
      <c r="AG39" s="136">
        <v>31</v>
      </c>
      <c r="AH39" s="136">
        <v>1335.3199870076974</v>
      </c>
      <c r="AI39" s="137">
        <v>24</v>
      </c>
      <c r="AJ39" s="135">
        <v>506</v>
      </c>
      <c r="AK39" s="136">
        <v>89.4</v>
      </c>
      <c r="AL39" s="137">
        <v>43</v>
      </c>
      <c r="AM39" s="135">
        <v>0</v>
      </c>
      <c r="AN39" s="137">
        <v>0</v>
      </c>
    </row>
    <row r="40" spans="1:40" x14ac:dyDescent="0.25">
      <c r="A40" s="134" t="s">
        <v>76</v>
      </c>
      <c r="B40" s="135">
        <v>11</v>
      </c>
      <c r="C40" s="136">
        <v>200.10662634722399</v>
      </c>
      <c r="D40" s="136">
        <v>909.09090909090901</v>
      </c>
      <c r="E40" s="137">
        <v>31</v>
      </c>
      <c r="F40" s="135">
        <v>8</v>
      </c>
      <c r="G40" s="136">
        <v>1.5454545454545501</v>
      </c>
      <c r="H40" s="137">
        <v>119</v>
      </c>
      <c r="I40" s="135">
        <v>6</v>
      </c>
      <c r="J40" s="136">
        <v>29843.238393719199</v>
      </c>
      <c r="K40" s="137">
        <v>111</v>
      </c>
      <c r="L40" s="135">
        <v>7</v>
      </c>
      <c r="M40" s="136">
        <v>10.718181818181799</v>
      </c>
      <c r="N40" s="137">
        <v>44</v>
      </c>
      <c r="O40" s="135">
        <v>0</v>
      </c>
      <c r="P40" s="136">
        <v>6</v>
      </c>
      <c r="Q40" s="165">
        <v>6</v>
      </c>
      <c r="R40" s="135">
        <v>3</v>
      </c>
      <c r="S40" s="136">
        <v>1</v>
      </c>
      <c r="T40" s="136">
        <v>6</v>
      </c>
      <c r="U40" s="136">
        <v>3</v>
      </c>
      <c r="V40" s="136">
        <v>7.5</v>
      </c>
      <c r="W40" s="136">
        <v>3</v>
      </c>
      <c r="X40" s="136">
        <v>3.3333333333333335</v>
      </c>
      <c r="Y40" s="136">
        <v>4.5</v>
      </c>
      <c r="Z40" s="138">
        <v>3.9166670000000003</v>
      </c>
      <c r="AA40" s="140">
        <v>40</v>
      </c>
      <c r="AB40" s="140">
        <v>348</v>
      </c>
      <c r="AC40" s="141">
        <v>55.738847737072</v>
      </c>
      <c r="AD40" s="135">
        <v>10</v>
      </c>
      <c r="AE40" s="136">
        <v>7</v>
      </c>
      <c r="AF40" s="136">
        <v>3244.9767143350832</v>
      </c>
      <c r="AG40" s="136">
        <v>44</v>
      </c>
      <c r="AH40" s="136">
        <v>4000.9380091167905</v>
      </c>
      <c r="AI40" s="137">
        <v>63</v>
      </c>
      <c r="AJ40" s="135">
        <v>610</v>
      </c>
      <c r="AK40" s="136">
        <v>80.599999999999994</v>
      </c>
      <c r="AL40" s="137">
        <v>43</v>
      </c>
      <c r="AM40" s="135">
        <v>0</v>
      </c>
      <c r="AN40" s="137">
        <v>0</v>
      </c>
    </row>
    <row r="41" spans="1:40" x14ac:dyDescent="0.25">
      <c r="A41" s="134" t="s">
        <v>77</v>
      </c>
      <c r="B41" s="135">
        <v>11</v>
      </c>
      <c r="C41" s="136">
        <v>52.125477434975103</v>
      </c>
      <c r="D41" s="136">
        <v>78.502225052673396</v>
      </c>
      <c r="E41" s="137">
        <v>101</v>
      </c>
      <c r="F41" s="135">
        <v>11</v>
      </c>
      <c r="G41" s="136">
        <v>5.1310924095825099</v>
      </c>
      <c r="H41" s="137">
        <v>168</v>
      </c>
      <c r="I41" s="135">
        <v>6</v>
      </c>
      <c r="J41" s="136">
        <v>4657.6192233318397</v>
      </c>
      <c r="K41" s="137">
        <v>135</v>
      </c>
      <c r="L41" s="135">
        <v>6</v>
      </c>
      <c r="M41" s="136">
        <v>20.3780484032504</v>
      </c>
      <c r="N41" s="137">
        <v>55</v>
      </c>
      <c r="O41" s="135">
        <v>2</v>
      </c>
      <c r="P41" s="136">
        <v>6</v>
      </c>
      <c r="Q41" s="165">
        <v>8</v>
      </c>
      <c r="R41" s="135">
        <v>3</v>
      </c>
      <c r="S41" s="136">
        <v>1</v>
      </c>
      <c r="T41" s="136">
        <v>6</v>
      </c>
      <c r="U41" s="136">
        <v>3</v>
      </c>
      <c r="V41" s="136">
        <v>7.5</v>
      </c>
      <c r="W41" s="136">
        <v>3</v>
      </c>
      <c r="X41" s="136">
        <v>3.3333333333333335</v>
      </c>
      <c r="Y41" s="136">
        <v>4.5</v>
      </c>
      <c r="Z41" s="138">
        <v>3.9166670000000003</v>
      </c>
      <c r="AA41" s="140">
        <v>49</v>
      </c>
      <c r="AB41" s="140">
        <v>602</v>
      </c>
      <c r="AC41" s="141">
        <v>55.770771914102198</v>
      </c>
      <c r="AD41" s="135">
        <v>10</v>
      </c>
      <c r="AE41" s="136">
        <v>11</v>
      </c>
      <c r="AF41" s="136">
        <v>3661.9609583819829</v>
      </c>
      <c r="AG41" s="136">
        <v>50</v>
      </c>
      <c r="AH41" s="136">
        <v>7323.9219167639658</v>
      </c>
      <c r="AI41" s="137">
        <v>54</v>
      </c>
      <c r="AJ41" s="135">
        <v>560</v>
      </c>
      <c r="AK41" s="136">
        <v>53.2</v>
      </c>
      <c r="AL41" s="137">
        <v>44</v>
      </c>
      <c r="AM41" s="135">
        <v>9</v>
      </c>
      <c r="AN41" s="137">
        <v>17.885100194196401</v>
      </c>
    </row>
    <row r="42" spans="1:40" x14ac:dyDescent="0.25">
      <c r="A42" s="134" t="s">
        <v>78</v>
      </c>
      <c r="B42" s="135">
        <v>9</v>
      </c>
      <c r="C42" s="136">
        <v>11.948825422900001</v>
      </c>
      <c r="D42" s="136">
        <v>0</v>
      </c>
      <c r="E42" s="137">
        <v>24</v>
      </c>
      <c r="F42" s="135">
        <v>13</v>
      </c>
      <c r="G42" s="136">
        <v>1.7357631867782599</v>
      </c>
      <c r="H42" s="137">
        <v>113</v>
      </c>
      <c r="I42" s="135">
        <v>5</v>
      </c>
      <c r="J42" s="136">
        <v>218.612965569773</v>
      </c>
      <c r="K42" s="137">
        <v>62</v>
      </c>
      <c r="L42" s="135">
        <v>5</v>
      </c>
      <c r="M42" s="136">
        <v>3.4337276684112399</v>
      </c>
      <c r="N42" s="137">
        <v>19</v>
      </c>
      <c r="O42" s="135">
        <v>7</v>
      </c>
      <c r="P42" s="136">
        <v>2</v>
      </c>
      <c r="Q42" s="165">
        <v>9</v>
      </c>
      <c r="R42" s="135">
        <v>0</v>
      </c>
      <c r="S42" s="136">
        <v>5</v>
      </c>
      <c r="T42" s="136">
        <v>2</v>
      </c>
      <c r="U42" s="136">
        <v>1.5</v>
      </c>
      <c r="V42" s="136">
        <v>5.5</v>
      </c>
      <c r="W42" s="136">
        <v>3</v>
      </c>
      <c r="X42" s="136">
        <v>3.3333333333333335</v>
      </c>
      <c r="Y42" s="136">
        <v>2.3333333333333335</v>
      </c>
      <c r="Z42" s="138">
        <v>2.8333330000000001</v>
      </c>
      <c r="AA42" s="140">
        <v>23</v>
      </c>
      <c r="AB42" s="140">
        <v>226</v>
      </c>
      <c r="AC42" s="141">
        <v>57.954361488871697</v>
      </c>
      <c r="AD42" s="135">
        <v>5</v>
      </c>
      <c r="AE42" s="136">
        <v>5</v>
      </c>
      <c r="AF42" s="136">
        <v>1076.5637352117612</v>
      </c>
      <c r="AG42" s="136">
        <v>14</v>
      </c>
      <c r="AH42" s="136">
        <v>1129.3364673299845</v>
      </c>
      <c r="AI42" s="137">
        <v>14</v>
      </c>
      <c r="AJ42" s="135">
        <v>852</v>
      </c>
      <c r="AK42" s="136">
        <v>24.3</v>
      </c>
      <c r="AL42" s="137">
        <v>40</v>
      </c>
      <c r="AM42" s="135">
        <v>9.5</v>
      </c>
      <c r="AN42" s="137">
        <v>24.5168583061707</v>
      </c>
    </row>
    <row r="43" spans="1:40" x14ac:dyDescent="0.25">
      <c r="A43" s="134" t="s">
        <v>79</v>
      </c>
      <c r="B43" s="135">
        <v>5</v>
      </c>
      <c r="C43" s="136">
        <v>44.441780681809199</v>
      </c>
      <c r="D43" s="136">
        <v>164.393400600707</v>
      </c>
      <c r="E43" s="137">
        <v>8</v>
      </c>
      <c r="F43" s="135">
        <v>23</v>
      </c>
      <c r="G43" s="136">
        <v>1.19020822034912</v>
      </c>
      <c r="H43" s="137">
        <v>407</v>
      </c>
      <c r="I43" s="135">
        <v>8</v>
      </c>
      <c r="J43" s="136">
        <v>3366.3048813740002</v>
      </c>
      <c r="K43" s="137">
        <v>55</v>
      </c>
      <c r="L43" s="135">
        <v>6</v>
      </c>
      <c r="M43" s="136">
        <v>10.8965398941993</v>
      </c>
      <c r="N43" s="137">
        <v>39</v>
      </c>
      <c r="O43" s="135">
        <v>0</v>
      </c>
      <c r="P43" s="136">
        <v>6</v>
      </c>
      <c r="Q43" s="165">
        <v>6</v>
      </c>
      <c r="R43" s="135">
        <v>3</v>
      </c>
      <c r="S43" s="136">
        <v>1</v>
      </c>
      <c r="T43" s="136">
        <v>6</v>
      </c>
      <c r="U43" s="136">
        <v>3</v>
      </c>
      <c r="V43" s="136">
        <v>7.5</v>
      </c>
      <c r="W43" s="136">
        <v>3</v>
      </c>
      <c r="X43" s="136">
        <v>3.3333333333333335</v>
      </c>
      <c r="Y43" s="136">
        <v>4.5</v>
      </c>
      <c r="Z43" s="138">
        <v>3.9166670000000003</v>
      </c>
      <c r="AA43" s="140">
        <v>63</v>
      </c>
      <c r="AB43" s="140">
        <v>270</v>
      </c>
      <c r="AC43" s="141">
        <v>52.493702539603397</v>
      </c>
      <c r="AD43" s="135">
        <v>13</v>
      </c>
      <c r="AE43" s="136">
        <v>9</v>
      </c>
      <c r="AF43" s="136">
        <v>1944.3382880436604</v>
      </c>
      <c r="AG43" s="136">
        <v>25</v>
      </c>
      <c r="AH43" s="136">
        <v>2637.1484826339301</v>
      </c>
      <c r="AI43" s="137">
        <v>34</v>
      </c>
      <c r="AJ43" s="135">
        <v>585</v>
      </c>
      <c r="AK43" s="136">
        <v>41.7</v>
      </c>
      <c r="AL43" s="137">
        <v>32</v>
      </c>
      <c r="AM43" s="135">
        <v>9</v>
      </c>
      <c r="AN43" s="137">
        <v>31.771951050108299</v>
      </c>
    </row>
    <row r="44" spans="1:40" x14ac:dyDescent="0.25">
      <c r="A44" s="134" t="s">
        <v>80</v>
      </c>
      <c r="B44" s="135">
        <v>7</v>
      </c>
      <c r="C44" s="136">
        <v>9.1181462778694709</v>
      </c>
      <c r="D44" s="136">
        <v>26.8536188422013</v>
      </c>
      <c r="E44" s="137">
        <v>15</v>
      </c>
      <c r="F44" s="135">
        <v>22</v>
      </c>
      <c r="G44" s="136">
        <v>11.2198581854816</v>
      </c>
      <c r="H44" s="137">
        <v>379</v>
      </c>
      <c r="I44" s="135">
        <v>5</v>
      </c>
      <c r="J44" s="136">
        <v>319.80569486834901</v>
      </c>
      <c r="K44" s="137">
        <v>70</v>
      </c>
      <c r="L44" s="135">
        <v>5</v>
      </c>
      <c r="M44" s="136">
        <v>5.0085260239823999</v>
      </c>
      <c r="N44" s="137">
        <v>72</v>
      </c>
      <c r="O44" s="135">
        <v>6</v>
      </c>
      <c r="P44" s="136">
        <v>5</v>
      </c>
      <c r="Q44" s="165">
        <v>11</v>
      </c>
      <c r="R44" s="135">
        <v>5</v>
      </c>
      <c r="S44" s="136">
        <v>6</v>
      </c>
      <c r="T44" s="136">
        <v>3</v>
      </c>
      <c r="U44" s="136">
        <v>7</v>
      </c>
      <c r="V44" s="136">
        <v>7.5</v>
      </c>
      <c r="W44" s="136">
        <v>6</v>
      </c>
      <c r="X44" s="136">
        <v>5</v>
      </c>
      <c r="Y44" s="136">
        <v>6.5</v>
      </c>
      <c r="Z44" s="138">
        <v>5.75</v>
      </c>
      <c r="AA44" s="140">
        <v>19</v>
      </c>
      <c r="AB44" s="140">
        <v>196</v>
      </c>
      <c r="AC44" s="141">
        <v>19.5975119907452</v>
      </c>
      <c r="AD44" s="135">
        <v>7</v>
      </c>
      <c r="AE44" s="136">
        <v>6</v>
      </c>
      <c r="AF44" s="136">
        <v>1341.4726053206723</v>
      </c>
      <c r="AG44" s="136">
        <v>18</v>
      </c>
      <c r="AH44" s="136">
        <v>1190.7453462958777</v>
      </c>
      <c r="AI44" s="137">
        <v>15</v>
      </c>
      <c r="AJ44" s="135">
        <v>572</v>
      </c>
      <c r="AK44" s="136">
        <v>13.8</v>
      </c>
      <c r="AL44" s="137">
        <v>38</v>
      </c>
      <c r="AM44" s="135">
        <v>12</v>
      </c>
      <c r="AN44" s="137">
        <v>30.315963282981901</v>
      </c>
    </row>
    <row r="45" spans="1:40" x14ac:dyDescent="0.25">
      <c r="A45" s="134" t="s">
        <v>81</v>
      </c>
      <c r="B45" s="135">
        <v>6</v>
      </c>
      <c r="C45" s="136">
        <v>12.276694849651101</v>
      </c>
      <c r="D45" s="136">
        <v>0</v>
      </c>
      <c r="E45" s="137">
        <v>8</v>
      </c>
      <c r="F45" s="135">
        <v>8</v>
      </c>
      <c r="G45" s="136">
        <v>1.1303639071549101</v>
      </c>
      <c r="H45" s="137">
        <v>677</v>
      </c>
      <c r="I45" s="135">
        <v>5</v>
      </c>
      <c r="J45" s="136">
        <v>96.625552372818802</v>
      </c>
      <c r="K45" s="137">
        <v>247</v>
      </c>
      <c r="L45" s="135">
        <v>6</v>
      </c>
      <c r="M45" s="136">
        <v>10.2627426051653</v>
      </c>
      <c r="N45" s="137">
        <v>20</v>
      </c>
      <c r="O45" s="135">
        <v>3</v>
      </c>
      <c r="P45" s="136">
        <v>7</v>
      </c>
      <c r="Q45" s="165">
        <v>10</v>
      </c>
      <c r="R45" s="135">
        <v>7.5</v>
      </c>
      <c r="S45" s="136">
        <v>4</v>
      </c>
      <c r="T45" s="136">
        <v>8</v>
      </c>
      <c r="U45" s="136">
        <v>7</v>
      </c>
      <c r="V45" s="136">
        <v>6.5</v>
      </c>
      <c r="W45" s="136">
        <v>8</v>
      </c>
      <c r="X45" s="136">
        <v>6.666666666666667</v>
      </c>
      <c r="Y45" s="136">
        <v>7</v>
      </c>
      <c r="Z45" s="138">
        <v>6.8333330000000005</v>
      </c>
      <c r="AA45" s="140">
        <v>30</v>
      </c>
      <c r="AB45" s="140">
        <v>146.5</v>
      </c>
      <c r="AC45" s="141">
        <v>22.4840335323942</v>
      </c>
      <c r="AD45" s="135">
        <v>7</v>
      </c>
      <c r="AE45" s="136">
        <v>5</v>
      </c>
      <c r="AF45" s="136">
        <v>845.46965106050231</v>
      </c>
      <c r="AG45" s="136">
        <v>7</v>
      </c>
      <c r="AH45" s="136">
        <v>987.19577753885255</v>
      </c>
      <c r="AI45" s="137">
        <v>5</v>
      </c>
      <c r="AJ45" s="135">
        <v>735</v>
      </c>
      <c r="AK45" s="136">
        <v>16.399999999999999</v>
      </c>
      <c r="AL45" s="137">
        <v>43</v>
      </c>
      <c r="AM45" s="135">
        <v>6</v>
      </c>
      <c r="AN45" s="137">
        <v>70.472379575291399</v>
      </c>
    </row>
    <row r="46" spans="1:40" x14ac:dyDescent="0.25">
      <c r="A46" s="134" t="s">
        <v>82</v>
      </c>
      <c r="B46" s="135">
        <v>9</v>
      </c>
      <c r="C46" s="136">
        <v>8.19362112464934</v>
      </c>
      <c r="D46" s="136">
        <v>29.5372066497813</v>
      </c>
      <c r="E46" s="137">
        <v>19.5</v>
      </c>
      <c r="F46" s="135">
        <v>24</v>
      </c>
      <c r="G46" s="136">
        <v>0.31900183181764002</v>
      </c>
      <c r="H46" s="137">
        <v>143</v>
      </c>
      <c r="I46" s="135">
        <v>6</v>
      </c>
      <c r="J46" s="136">
        <v>178.99547229767501</v>
      </c>
      <c r="K46" s="137">
        <v>129</v>
      </c>
      <c r="L46" s="135">
        <v>3</v>
      </c>
      <c r="M46" s="136">
        <v>4.0062618878097496</v>
      </c>
      <c r="N46" s="137">
        <v>24</v>
      </c>
      <c r="O46" s="135">
        <v>7</v>
      </c>
      <c r="P46" s="136">
        <v>5</v>
      </c>
      <c r="Q46" s="165">
        <v>12</v>
      </c>
      <c r="R46" s="135">
        <v>3.5</v>
      </c>
      <c r="S46" s="136">
        <v>5</v>
      </c>
      <c r="T46" s="136">
        <v>2</v>
      </c>
      <c r="U46" s="136">
        <v>5.5</v>
      </c>
      <c r="V46" s="136">
        <v>7.5</v>
      </c>
      <c r="W46" s="136">
        <v>9</v>
      </c>
      <c r="X46" s="136">
        <v>5.333333333333333</v>
      </c>
      <c r="Y46" s="136">
        <v>5.5</v>
      </c>
      <c r="Z46" s="138">
        <v>5.4166670000000003</v>
      </c>
      <c r="AA46" s="140">
        <v>8</v>
      </c>
      <c r="AB46" s="140">
        <v>413</v>
      </c>
      <c r="AC46" s="141">
        <v>48.042246079098398</v>
      </c>
      <c r="AD46" s="135">
        <v>6</v>
      </c>
      <c r="AE46" s="136">
        <v>4</v>
      </c>
      <c r="AF46" s="136">
        <v>1238.5283225433561</v>
      </c>
      <c r="AG46" s="136">
        <v>17</v>
      </c>
      <c r="AH46" s="136">
        <v>1213.0442006803241</v>
      </c>
      <c r="AI46" s="137">
        <v>17</v>
      </c>
      <c r="AJ46" s="135">
        <v>611</v>
      </c>
      <c r="AK46" s="136">
        <v>33</v>
      </c>
      <c r="AL46" s="137">
        <v>27</v>
      </c>
      <c r="AM46" s="135">
        <v>13.5</v>
      </c>
      <c r="AN46" s="137">
        <v>65.042105400758103</v>
      </c>
    </row>
    <row r="47" spans="1:40" x14ac:dyDescent="0.25">
      <c r="A47" s="134" t="s">
        <v>83</v>
      </c>
      <c r="B47" s="135">
        <v>4</v>
      </c>
      <c r="C47" s="136">
        <v>0.19983386977994</v>
      </c>
      <c r="D47" s="136">
        <v>23.860760570738499</v>
      </c>
      <c r="E47" s="137">
        <v>5.5</v>
      </c>
      <c r="F47" s="135">
        <v>7</v>
      </c>
      <c r="G47" s="136">
        <v>2.4872432912245301</v>
      </c>
      <c r="H47" s="137">
        <v>64</v>
      </c>
      <c r="I47" s="135">
        <v>4</v>
      </c>
      <c r="J47" s="136">
        <v>118.413808414784</v>
      </c>
      <c r="K47" s="137">
        <v>38</v>
      </c>
      <c r="L47" s="135">
        <v>3</v>
      </c>
      <c r="M47" s="136">
        <v>0.61085664605969003</v>
      </c>
      <c r="N47" s="137">
        <v>4</v>
      </c>
      <c r="O47" s="135">
        <v>6</v>
      </c>
      <c r="P47" s="136">
        <v>8</v>
      </c>
      <c r="Q47" s="165">
        <v>14</v>
      </c>
      <c r="R47" s="135">
        <v>7</v>
      </c>
      <c r="S47" s="136">
        <v>5</v>
      </c>
      <c r="T47" s="136">
        <v>7</v>
      </c>
      <c r="U47" s="136">
        <v>4.5</v>
      </c>
      <c r="V47" s="136">
        <v>9</v>
      </c>
      <c r="W47" s="136">
        <v>8</v>
      </c>
      <c r="X47" s="136">
        <v>6.666666666666667</v>
      </c>
      <c r="Y47" s="136">
        <v>6.833333333333333</v>
      </c>
      <c r="Z47" s="138">
        <v>6.75</v>
      </c>
      <c r="AA47" s="140">
        <v>10</v>
      </c>
      <c r="AB47" s="140">
        <v>130</v>
      </c>
      <c r="AC47" s="141">
        <v>26.2531395382433</v>
      </c>
      <c r="AD47" s="135">
        <v>3</v>
      </c>
      <c r="AE47" s="136">
        <v>4</v>
      </c>
      <c r="AF47" s="136">
        <v>808.24388428794214</v>
      </c>
      <c r="AG47" s="136">
        <v>6</v>
      </c>
      <c r="AH47" s="136">
        <v>757.41093559058731</v>
      </c>
      <c r="AI47" s="137">
        <v>5</v>
      </c>
      <c r="AJ47" s="135">
        <v>410</v>
      </c>
      <c r="AK47" s="136">
        <v>23.3</v>
      </c>
      <c r="AL47" s="137">
        <v>35</v>
      </c>
      <c r="AM47" s="135">
        <v>12</v>
      </c>
      <c r="AN47" s="137">
        <v>86.9980879541109</v>
      </c>
    </row>
    <row r="48" spans="1:40" x14ac:dyDescent="0.25">
      <c r="A48" s="134" t="s">
        <v>84</v>
      </c>
      <c r="B48" s="135">
        <v>9</v>
      </c>
      <c r="C48" s="136">
        <v>184.666285473025</v>
      </c>
      <c r="D48" s="136">
        <v>0</v>
      </c>
      <c r="E48" s="137">
        <v>17</v>
      </c>
      <c r="F48" s="135">
        <v>18</v>
      </c>
      <c r="G48" s="136">
        <v>7.71512684180483</v>
      </c>
      <c r="H48" s="137">
        <v>162</v>
      </c>
      <c r="I48" s="135">
        <v>4</v>
      </c>
      <c r="J48" s="136">
        <v>7486.9544221139604</v>
      </c>
      <c r="K48" s="137">
        <v>180</v>
      </c>
      <c r="L48" s="135">
        <v>6</v>
      </c>
      <c r="M48" s="136">
        <v>12.846051560310601</v>
      </c>
      <c r="N48" s="137">
        <v>39</v>
      </c>
      <c r="O48" s="135">
        <v>0</v>
      </c>
      <c r="P48" s="136">
        <v>1</v>
      </c>
      <c r="Q48" s="165">
        <v>1</v>
      </c>
      <c r="R48" s="135">
        <v>0</v>
      </c>
      <c r="S48" s="136">
        <v>3</v>
      </c>
      <c r="T48" s="136">
        <v>4</v>
      </c>
      <c r="U48" s="136">
        <v>7.5</v>
      </c>
      <c r="V48" s="136">
        <v>9</v>
      </c>
      <c r="W48" s="136">
        <v>0</v>
      </c>
      <c r="X48" s="136">
        <v>2.3333333333333335</v>
      </c>
      <c r="Y48" s="136">
        <v>5.5</v>
      </c>
      <c r="Z48" s="138">
        <v>3.9166670000000003</v>
      </c>
      <c r="AA48" s="140">
        <v>35</v>
      </c>
      <c r="AB48" s="140">
        <v>82</v>
      </c>
      <c r="AC48" s="141">
        <v>37.284113799996902</v>
      </c>
      <c r="AD48" s="135">
        <v>5</v>
      </c>
      <c r="AE48" s="136">
        <v>5</v>
      </c>
      <c r="AF48" s="136">
        <v>907.32379464340647</v>
      </c>
      <c r="AG48" s="136">
        <v>20</v>
      </c>
      <c r="AH48" s="136">
        <v>932.95441031129917</v>
      </c>
      <c r="AI48" s="137">
        <v>18</v>
      </c>
      <c r="AJ48" s="135">
        <v>1225</v>
      </c>
      <c r="AK48" s="136">
        <v>34</v>
      </c>
      <c r="AL48" s="137">
        <v>40</v>
      </c>
      <c r="AM48" s="135">
        <v>9</v>
      </c>
      <c r="AN48" s="137">
        <v>38.533622133920503</v>
      </c>
    </row>
    <row r="49" spans="1:40" x14ac:dyDescent="0.25">
      <c r="A49" s="134" t="s">
        <v>85</v>
      </c>
      <c r="B49" s="135">
        <v>5</v>
      </c>
      <c r="C49" s="136">
        <v>16.642635211972902</v>
      </c>
      <c r="D49" s="136">
        <v>0</v>
      </c>
      <c r="E49" s="137">
        <v>12</v>
      </c>
      <c r="F49" s="135">
        <v>10</v>
      </c>
      <c r="G49" s="136">
        <v>0.14806206498928001</v>
      </c>
      <c r="H49" s="137">
        <v>175</v>
      </c>
      <c r="I49" s="135">
        <v>5</v>
      </c>
      <c r="J49" s="136">
        <v>512.541212191348</v>
      </c>
      <c r="K49" s="137">
        <v>61</v>
      </c>
      <c r="L49" s="135">
        <v>5</v>
      </c>
      <c r="M49" s="136">
        <v>13.2875158703861</v>
      </c>
      <c r="N49" s="137">
        <v>42</v>
      </c>
      <c r="O49" s="135">
        <v>0</v>
      </c>
      <c r="P49" s="136">
        <v>6</v>
      </c>
      <c r="Q49" s="165">
        <v>6</v>
      </c>
      <c r="R49" s="135">
        <v>0</v>
      </c>
      <c r="S49" s="136">
        <v>8</v>
      </c>
      <c r="T49" s="136">
        <v>4</v>
      </c>
      <c r="U49" s="136">
        <v>6</v>
      </c>
      <c r="V49" s="136">
        <v>6</v>
      </c>
      <c r="W49" s="136">
        <v>8</v>
      </c>
      <c r="X49" s="136">
        <v>6.666666666666667</v>
      </c>
      <c r="Y49" s="136">
        <v>4</v>
      </c>
      <c r="Z49" s="138">
        <v>5.3333329999999997</v>
      </c>
      <c r="AA49" s="140">
        <v>37</v>
      </c>
      <c r="AB49" s="140">
        <v>117</v>
      </c>
      <c r="AC49" s="141">
        <v>36.988335704303999</v>
      </c>
      <c r="AD49" s="135">
        <v>8</v>
      </c>
      <c r="AE49" s="136">
        <v>6</v>
      </c>
      <c r="AF49" s="136">
        <v>1054.7466796787603</v>
      </c>
      <c r="AG49" s="136">
        <v>13</v>
      </c>
      <c r="AH49" s="136">
        <v>1704.6410984707236</v>
      </c>
      <c r="AI49" s="137">
        <v>14</v>
      </c>
      <c r="AJ49" s="135">
        <v>681</v>
      </c>
      <c r="AK49" s="136">
        <v>36</v>
      </c>
      <c r="AL49" s="137">
        <v>46</v>
      </c>
      <c r="AM49" s="135">
        <v>7</v>
      </c>
      <c r="AN49" s="137">
        <v>28.292356045285999</v>
      </c>
    </row>
    <row r="50" spans="1:40" x14ac:dyDescent="0.25">
      <c r="A50" s="134" t="s">
        <v>86</v>
      </c>
      <c r="B50" s="135">
        <v>7</v>
      </c>
      <c r="C50" s="136">
        <v>17.277488450967098</v>
      </c>
      <c r="D50" s="136">
        <v>46.045482132028702</v>
      </c>
      <c r="E50" s="137">
        <v>19.5</v>
      </c>
      <c r="F50" s="135">
        <v>13</v>
      </c>
      <c r="G50" s="136">
        <v>1.35914438714998</v>
      </c>
      <c r="H50" s="137">
        <v>214</v>
      </c>
      <c r="I50" s="135">
        <v>7</v>
      </c>
      <c r="J50" s="136">
        <v>300.945877694883</v>
      </c>
      <c r="K50" s="137">
        <v>82</v>
      </c>
      <c r="L50" s="135">
        <v>6</v>
      </c>
      <c r="M50" s="136">
        <v>3.7125785070151101</v>
      </c>
      <c r="N50" s="137">
        <v>51</v>
      </c>
      <c r="O50" s="135">
        <v>8</v>
      </c>
      <c r="P50" s="136">
        <v>1</v>
      </c>
      <c r="Q50" s="165">
        <v>9</v>
      </c>
      <c r="R50" s="135">
        <v>3</v>
      </c>
      <c r="S50" s="136">
        <v>4</v>
      </c>
      <c r="T50" s="136">
        <v>5</v>
      </c>
      <c r="U50" s="136">
        <v>3</v>
      </c>
      <c r="V50" s="136">
        <v>7.5</v>
      </c>
      <c r="W50" s="136">
        <v>7</v>
      </c>
      <c r="X50" s="136">
        <v>5.333333333333333</v>
      </c>
      <c r="Y50" s="136">
        <v>4.5</v>
      </c>
      <c r="Z50" s="138">
        <v>4.9166670000000003</v>
      </c>
      <c r="AA50" s="140">
        <v>9</v>
      </c>
      <c r="AB50" s="140">
        <v>324</v>
      </c>
      <c r="AC50" s="141">
        <v>43.445725196619101</v>
      </c>
      <c r="AD50" s="135">
        <v>6</v>
      </c>
      <c r="AE50" s="136">
        <v>5</v>
      </c>
      <c r="AF50" s="136">
        <v>1093.1086854842524</v>
      </c>
      <c r="AG50" s="136">
        <v>8</v>
      </c>
      <c r="AH50" s="136">
        <v>1203.4706200764126</v>
      </c>
      <c r="AI50" s="137">
        <v>10</v>
      </c>
      <c r="AJ50" s="135">
        <v>460</v>
      </c>
      <c r="AK50" s="136">
        <v>40.9</v>
      </c>
      <c r="AL50" s="137">
        <v>34</v>
      </c>
      <c r="AM50" s="135">
        <v>6</v>
      </c>
      <c r="AN50" s="137">
        <v>8.7611553780894198</v>
      </c>
    </row>
    <row r="51" spans="1:40" x14ac:dyDescent="0.25">
      <c r="A51" s="134" t="s">
        <v>87</v>
      </c>
      <c r="B51" s="135">
        <v>13</v>
      </c>
      <c r="C51" s="136">
        <v>25.2223161070368</v>
      </c>
      <c r="D51" s="136">
        <v>3.7261509982326499</v>
      </c>
      <c r="E51" s="137">
        <v>55.5</v>
      </c>
      <c r="F51" s="135">
        <v>15</v>
      </c>
      <c r="G51" s="136">
        <v>0.83528178447076995</v>
      </c>
      <c r="H51" s="137">
        <v>114</v>
      </c>
      <c r="I51" s="135">
        <v>7</v>
      </c>
      <c r="J51" s="136">
        <v>677.65067431576097</v>
      </c>
      <c r="K51" s="137">
        <v>74</v>
      </c>
      <c r="L51" s="135">
        <v>8</v>
      </c>
      <c r="M51" s="136">
        <v>1.9506097724087199</v>
      </c>
      <c r="N51" s="137">
        <v>39</v>
      </c>
      <c r="O51" s="135">
        <v>8</v>
      </c>
      <c r="P51" s="136">
        <v>1</v>
      </c>
      <c r="Q51" s="165">
        <v>9</v>
      </c>
      <c r="R51" s="135">
        <v>3</v>
      </c>
      <c r="S51" s="136">
        <v>5</v>
      </c>
      <c r="T51" s="136">
        <v>1</v>
      </c>
      <c r="U51" s="136">
        <v>3</v>
      </c>
      <c r="V51" s="136">
        <v>7.5</v>
      </c>
      <c r="W51" s="136">
        <v>6</v>
      </c>
      <c r="X51" s="136">
        <v>4</v>
      </c>
      <c r="Y51" s="136">
        <v>4.5</v>
      </c>
      <c r="Z51" s="138">
        <v>4.25</v>
      </c>
      <c r="AA51" s="140">
        <v>8</v>
      </c>
      <c r="AB51" s="140">
        <v>654</v>
      </c>
      <c r="AC51" s="141">
        <v>33.707077941366997</v>
      </c>
      <c r="AD51" s="135">
        <v>6</v>
      </c>
      <c r="AE51" s="136">
        <v>7</v>
      </c>
      <c r="AF51" s="136">
        <v>1581.0496521690764</v>
      </c>
      <c r="AG51" s="136">
        <v>20</v>
      </c>
      <c r="AH51" s="136">
        <v>1565.5996555680756</v>
      </c>
      <c r="AI51" s="137">
        <v>25</v>
      </c>
      <c r="AJ51" s="135">
        <v>588</v>
      </c>
      <c r="AK51" s="136">
        <v>27.2</v>
      </c>
      <c r="AL51" s="137">
        <v>39</v>
      </c>
      <c r="AM51" s="135">
        <v>6</v>
      </c>
      <c r="AN51" s="137">
        <v>17.8773403435513</v>
      </c>
    </row>
    <row r="52" spans="1:40" x14ac:dyDescent="0.25">
      <c r="A52" s="134" t="s">
        <v>88</v>
      </c>
      <c r="B52" s="135">
        <v>7</v>
      </c>
      <c r="C52" s="136">
        <v>9.6519713951865906</v>
      </c>
      <c r="D52" s="136">
        <v>0</v>
      </c>
      <c r="E52" s="137">
        <v>8</v>
      </c>
      <c r="F52" s="135">
        <v>20</v>
      </c>
      <c r="G52" s="136">
        <v>2.1550967787522701</v>
      </c>
      <c r="H52" s="137">
        <v>179</v>
      </c>
      <c r="I52" s="135">
        <v>7</v>
      </c>
      <c r="J52" s="136">
        <v>337.426225873845</v>
      </c>
      <c r="K52" s="137">
        <v>54</v>
      </c>
      <c r="L52" s="135">
        <v>8</v>
      </c>
      <c r="M52" s="136">
        <v>0.71180343250986999</v>
      </c>
      <c r="N52" s="137">
        <v>63</v>
      </c>
      <c r="O52" s="135">
        <v>8</v>
      </c>
      <c r="P52" s="136">
        <v>2</v>
      </c>
      <c r="Q52" s="165">
        <v>10</v>
      </c>
      <c r="R52" s="135">
        <v>5</v>
      </c>
      <c r="S52" s="136">
        <v>3</v>
      </c>
      <c r="T52" s="136">
        <v>5</v>
      </c>
      <c r="U52" s="136">
        <v>1.5</v>
      </c>
      <c r="V52" s="136">
        <v>6</v>
      </c>
      <c r="W52" s="136">
        <v>3</v>
      </c>
      <c r="X52" s="136">
        <v>3.6666666666666665</v>
      </c>
      <c r="Y52" s="136">
        <v>4.166666666666667</v>
      </c>
      <c r="Z52" s="138">
        <v>3.9166670000000003</v>
      </c>
      <c r="AA52" s="140">
        <v>29</v>
      </c>
      <c r="AB52" s="140">
        <v>392</v>
      </c>
      <c r="AC52" s="141">
        <v>40.577922198940819</v>
      </c>
      <c r="AD52" s="135">
        <v>10</v>
      </c>
      <c r="AE52" s="136">
        <v>8</v>
      </c>
      <c r="AF52" s="136">
        <v>681.22118434390222</v>
      </c>
      <c r="AG52" s="136">
        <v>12</v>
      </c>
      <c r="AH52" s="136">
        <v>861.06357701069237</v>
      </c>
      <c r="AI52" s="137">
        <v>15</v>
      </c>
      <c r="AJ52" s="135">
        <v>1010</v>
      </c>
      <c r="AK52" s="136">
        <v>26.2</v>
      </c>
      <c r="AL52" s="137">
        <v>42</v>
      </c>
      <c r="AM52" s="135">
        <v>7</v>
      </c>
      <c r="AN52" s="137">
        <v>26.741348038559401</v>
      </c>
    </row>
    <row r="53" spans="1:40" x14ac:dyDescent="0.25">
      <c r="A53" s="134" t="s">
        <v>89</v>
      </c>
      <c r="B53" s="135">
        <v>8</v>
      </c>
      <c r="C53" s="136">
        <v>45.901741382829599</v>
      </c>
      <c r="D53" s="136">
        <v>2.7932960893850001</v>
      </c>
      <c r="E53" s="137">
        <v>16.5</v>
      </c>
      <c r="F53" s="135">
        <v>25</v>
      </c>
      <c r="G53" s="136">
        <v>4.6287325909157397</v>
      </c>
      <c r="H53" s="137">
        <v>115</v>
      </c>
      <c r="I53" s="135">
        <v>8</v>
      </c>
      <c r="J53" s="136">
        <v>563.14469273742998</v>
      </c>
      <c r="K53" s="137">
        <v>83</v>
      </c>
      <c r="L53" s="135">
        <v>5</v>
      </c>
      <c r="M53" s="136">
        <v>3.7962690444809799</v>
      </c>
      <c r="N53" s="137">
        <v>31</v>
      </c>
      <c r="O53" s="135">
        <v>7</v>
      </c>
      <c r="P53" s="136">
        <v>3</v>
      </c>
      <c r="Q53" s="165">
        <v>10</v>
      </c>
      <c r="R53" s="135">
        <v>4.5</v>
      </c>
      <c r="S53" s="136">
        <v>0</v>
      </c>
      <c r="T53" s="136">
        <v>3</v>
      </c>
      <c r="U53" s="136">
        <v>0</v>
      </c>
      <c r="V53" s="136">
        <v>10.5</v>
      </c>
      <c r="W53" s="136">
        <v>7</v>
      </c>
      <c r="X53" s="136">
        <v>3.3333333333333335</v>
      </c>
      <c r="Y53" s="136">
        <v>5</v>
      </c>
      <c r="Z53" s="138">
        <v>4.1666670000000003</v>
      </c>
      <c r="AA53" s="140">
        <v>53</v>
      </c>
      <c r="AB53" s="140">
        <v>320</v>
      </c>
      <c r="AC53" s="141">
        <v>38.710790168400003</v>
      </c>
      <c r="AD53" s="135">
        <v>7</v>
      </c>
      <c r="AE53" s="136">
        <v>7</v>
      </c>
      <c r="AF53" s="136">
        <v>1025.2665693080201</v>
      </c>
      <c r="AG53" s="136">
        <v>13</v>
      </c>
      <c r="AH53" s="136">
        <v>1015.2639686318443</v>
      </c>
      <c r="AI53" s="137">
        <v>10</v>
      </c>
      <c r="AJ53" s="135">
        <v>786</v>
      </c>
      <c r="AK53" s="136">
        <v>19.2</v>
      </c>
      <c r="AL53" s="137">
        <v>35</v>
      </c>
      <c r="AM53" s="135">
        <v>9</v>
      </c>
      <c r="AN53" s="137">
        <v>32.8109809441045</v>
      </c>
    </row>
    <row r="54" spans="1:40" x14ac:dyDescent="0.25">
      <c r="A54" s="134" t="s">
        <v>90</v>
      </c>
      <c r="B54" s="135">
        <v>18</v>
      </c>
      <c r="C54" s="136">
        <v>98.622568873175496</v>
      </c>
      <c r="D54" s="136">
        <v>13.048424576948999</v>
      </c>
      <c r="E54" s="137">
        <v>135</v>
      </c>
      <c r="F54" s="135">
        <v>13</v>
      </c>
      <c r="G54" s="136">
        <v>4.0728102091393801</v>
      </c>
      <c r="H54" s="137">
        <v>144</v>
      </c>
      <c r="I54" s="135">
        <v>5</v>
      </c>
      <c r="J54" s="136">
        <v>509.814996645973</v>
      </c>
      <c r="K54" s="137">
        <v>106</v>
      </c>
      <c r="L54" s="135">
        <v>6</v>
      </c>
      <c r="M54" s="136">
        <v>12.501304842457699</v>
      </c>
      <c r="N54" s="137">
        <v>23</v>
      </c>
      <c r="O54" s="135">
        <v>0</v>
      </c>
      <c r="P54" s="136">
        <v>6</v>
      </c>
      <c r="Q54" s="165">
        <v>6</v>
      </c>
      <c r="R54" s="135">
        <v>3</v>
      </c>
      <c r="S54" s="136">
        <v>1</v>
      </c>
      <c r="T54" s="136">
        <v>6</v>
      </c>
      <c r="U54" s="136">
        <v>3</v>
      </c>
      <c r="V54" s="136">
        <v>7.5</v>
      </c>
      <c r="W54" s="136">
        <v>5</v>
      </c>
      <c r="X54" s="136">
        <v>4</v>
      </c>
      <c r="Y54" s="136">
        <v>4.5</v>
      </c>
      <c r="Z54" s="138">
        <v>4.25</v>
      </c>
      <c r="AA54" s="140">
        <v>46</v>
      </c>
      <c r="AB54" s="140">
        <v>492</v>
      </c>
      <c r="AC54" s="141">
        <v>44.048523407468302</v>
      </c>
      <c r="AD54" s="135">
        <v>6</v>
      </c>
      <c r="AE54" s="136">
        <v>7</v>
      </c>
      <c r="AF54" s="136">
        <v>1335.9347218084135</v>
      </c>
      <c r="AG54" s="136">
        <v>29</v>
      </c>
      <c r="AH54" s="136">
        <v>1537.766586254289</v>
      </c>
      <c r="AI54" s="137">
        <v>44</v>
      </c>
      <c r="AJ54" s="135">
        <v>475</v>
      </c>
      <c r="AK54" s="136">
        <v>19.5</v>
      </c>
      <c r="AL54" s="137">
        <v>40</v>
      </c>
      <c r="AM54" s="135">
        <v>0</v>
      </c>
      <c r="AN54" s="137">
        <v>0</v>
      </c>
    </row>
    <row r="55" spans="1:40" x14ac:dyDescent="0.25">
      <c r="A55" s="134" t="s">
        <v>91</v>
      </c>
      <c r="B55" s="135">
        <v>13</v>
      </c>
      <c r="C55" s="136">
        <v>50.5254740478439</v>
      </c>
      <c r="D55" s="136">
        <v>196.07836870476501</v>
      </c>
      <c r="E55" s="137">
        <v>84</v>
      </c>
      <c r="F55" s="135" t="s">
        <v>279</v>
      </c>
      <c r="G55" s="136" t="s">
        <v>279</v>
      </c>
      <c r="H55" s="137" t="s">
        <v>279</v>
      </c>
      <c r="I55" s="135">
        <v>5</v>
      </c>
      <c r="J55" s="136">
        <v>3352.1049025878001</v>
      </c>
      <c r="K55" s="137">
        <v>59</v>
      </c>
      <c r="L55" s="135">
        <v>11</v>
      </c>
      <c r="M55" s="136">
        <v>9.0784313474818994</v>
      </c>
      <c r="N55" s="137">
        <v>78</v>
      </c>
      <c r="O55" s="135">
        <v>0</v>
      </c>
      <c r="P55" s="136">
        <v>0</v>
      </c>
      <c r="Q55" s="165">
        <v>0</v>
      </c>
      <c r="R55" s="135">
        <v>1.5</v>
      </c>
      <c r="S55" s="136">
        <v>5</v>
      </c>
      <c r="T55" s="136">
        <v>4</v>
      </c>
      <c r="U55" s="136">
        <v>3</v>
      </c>
      <c r="V55" s="136">
        <v>4.5</v>
      </c>
      <c r="W55" s="136">
        <v>5</v>
      </c>
      <c r="X55" s="136">
        <v>4.666666666666667</v>
      </c>
      <c r="Y55" s="136">
        <v>3</v>
      </c>
      <c r="Z55" s="138">
        <v>3.8333329999999997</v>
      </c>
      <c r="AA55" s="140">
        <v>30</v>
      </c>
      <c r="AB55" s="140">
        <v>216</v>
      </c>
      <c r="AC55" s="141">
        <v>83.749219857489706</v>
      </c>
      <c r="AD55" s="135">
        <v>12</v>
      </c>
      <c r="AE55" s="136">
        <v>10</v>
      </c>
      <c r="AF55" s="136">
        <v>2033.6799383520156</v>
      </c>
      <c r="AG55" s="136">
        <v>50</v>
      </c>
      <c r="AH55" s="136">
        <v>2198.5729063265035</v>
      </c>
      <c r="AI55" s="137">
        <v>59</v>
      </c>
      <c r="AJ55" s="135">
        <v>490</v>
      </c>
      <c r="AK55" s="136">
        <v>22.6</v>
      </c>
      <c r="AL55" s="137">
        <v>39</v>
      </c>
      <c r="AM55" s="135">
        <v>0</v>
      </c>
      <c r="AN55" s="137">
        <v>0</v>
      </c>
    </row>
    <row r="56" spans="1:40" x14ac:dyDescent="0.25">
      <c r="A56" s="134" t="s">
        <v>92</v>
      </c>
      <c r="B56" s="135">
        <v>5</v>
      </c>
      <c r="C56" s="136">
        <v>1.5286165498870199</v>
      </c>
      <c r="D56" s="136">
        <v>20.619085867689499</v>
      </c>
      <c r="E56" s="137">
        <v>6.5</v>
      </c>
      <c r="F56" s="135">
        <v>11</v>
      </c>
      <c r="G56" s="136">
        <v>0.28467559421218003</v>
      </c>
      <c r="H56" s="137">
        <v>103</v>
      </c>
      <c r="I56" s="135">
        <v>4</v>
      </c>
      <c r="J56" s="136">
        <v>187.95459684841899</v>
      </c>
      <c r="K56" s="137">
        <v>111</v>
      </c>
      <c r="L56" s="135">
        <v>3</v>
      </c>
      <c r="M56" s="136">
        <v>0.47868939845053998</v>
      </c>
      <c r="N56" s="137">
        <v>17.5</v>
      </c>
      <c r="O56" s="135">
        <v>7</v>
      </c>
      <c r="P56" s="136">
        <v>7</v>
      </c>
      <c r="Q56" s="165">
        <v>14</v>
      </c>
      <c r="R56" s="135">
        <v>5</v>
      </c>
      <c r="S56" s="136">
        <v>3</v>
      </c>
      <c r="T56" s="136">
        <v>8</v>
      </c>
      <c r="U56" s="136">
        <v>4</v>
      </c>
      <c r="V56" s="136">
        <v>9</v>
      </c>
      <c r="W56" s="136">
        <v>6</v>
      </c>
      <c r="X56" s="136">
        <v>5.666666666666667</v>
      </c>
      <c r="Y56" s="136">
        <v>6</v>
      </c>
      <c r="Z56" s="138">
        <v>5.8333329999999997</v>
      </c>
      <c r="AA56" s="140">
        <v>7</v>
      </c>
      <c r="AB56" s="140">
        <v>81</v>
      </c>
      <c r="AC56" s="141">
        <v>49.6252300680679</v>
      </c>
      <c r="AD56" s="135">
        <v>4</v>
      </c>
      <c r="AE56" s="136">
        <v>3</v>
      </c>
      <c r="AF56" s="136">
        <v>803.11756591338076</v>
      </c>
      <c r="AG56" s="136">
        <v>6</v>
      </c>
      <c r="AH56" s="136">
        <v>834.61237241978802</v>
      </c>
      <c r="AI56" s="137">
        <v>5</v>
      </c>
      <c r="AJ56" s="135">
        <v>425</v>
      </c>
      <c r="AK56" s="136">
        <v>21.9</v>
      </c>
      <c r="AL56" s="137">
        <v>35</v>
      </c>
      <c r="AM56" s="135">
        <v>14</v>
      </c>
      <c r="AN56" s="137">
        <v>38.9002808956715</v>
      </c>
    </row>
    <row r="57" spans="1:40" x14ac:dyDescent="0.25">
      <c r="A57" s="134" t="s">
        <v>93</v>
      </c>
      <c r="B57" s="135">
        <v>9</v>
      </c>
      <c r="C57" s="136">
        <v>100.086274871136</v>
      </c>
      <c r="D57" s="136">
        <v>184.20786786098699</v>
      </c>
      <c r="E57" s="137">
        <v>15</v>
      </c>
      <c r="F57" s="135">
        <v>7</v>
      </c>
      <c r="G57" s="136">
        <v>3.5859131610272201</v>
      </c>
      <c r="H57" s="137">
        <v>125</v>
      </c>
      <c r="I57" s="135">
        <v>4</v>
      </c>
      <c r="J57" s="136">
        <v>1887.9605429923299</v>
      </c>
      <c r="K57" s="137">
        <v>95</v>
      </c>
      <c r="L57" s="135">
        <v>10</v>
      </c>
      <c r="M57" s="136">
        <v>2.0650867799775501</v>
      </c>
      <c r="N57" s="137">
        <v>41</v>
      </c>
      <c r="O57" s="135">
        <v>0</v>
      </c>
      <c r="P57" s="136">
        <v>3</v>
      </c>
      <c r="Q57" s="165">
        <v>3</v>
      </c>
      <c r="R57" s="135">
        <v>3</v>
      </c>
      <c r="S57" s="136">
        <v>0</v>
      </c>
      <c r="T57" s="136">
        <v>3</v>
      </c>
      <c r="U57" s="136">
        <v>4.5</v>
      </c>
      <c r="V57" s="136">
        <v>10.5</v>
      </c>
      <c r="W57" s="136">
        <v>4</v>
      </c>
      <c r="X57" s="136">
        <v>2.3333333333333335</v>
      </c>
      <c r="Y57" s="136">
        <v>6</v>
      </c>
      <c r="Z57" s="138">
        <v>4.1666670000000003</v>
      </c>
      <c r="AA57" s="140">
        <v>30</v>
      </c>
      <c r="AB57" s="140">
        <v>306</v>
      </c>
      <c r="AC57" s="141">
        <v>31.567380612851299</v>
      </c>
      <c r="AD57" s="135">
        <v>11</v>
      </c>
      <c r="AE57" s="136">
        <v>8</v>
      </c>
      <c r="AF57" s="136">
        <v>2283.2102354848571</v>
      </c>
      <c r="AG57" s="136">
        <v>44</v>
      </c>
      <c r="AH57" s="136">
        <v>2890.6698394211953</v>
      </c>
      <c r="AI57" s="137">
        <v>44</v>
      </c>
      <c r="AJ57" s="135">
        <v>530</v>
      </c>
      <c r="AK57" s="136">
        <v>15.2</v>
      </c>
      <c r="AL57" s="137">
        <v>38</v>
      </c>
      <c r="AM57" s="135">
        <v>8.5</v>
      </c>
      <c r="AN57" s="137">
        <v>36.886887698579599</v>
      </c>
    </row>
    <row r="58" spans="1:40" x14ac:dyDescent="0.25">
      <c r="A58" s="134" t="s">
        <v>94</v>
      </c>
      <c r="B58" s="135">
        <v>11</v>
      </c>
      <c r="C58" s="136">
        <v>23.1189014829841</v>
      </c>
      <c r="D58" s="136">
        <v>0</v>
      </c>
      <c r="E58" s="137">
        <v>59</v>
      </c>
      <c r="F58" s="135">
        <v>15</v>
      </c>
      <c r="G58" s="136">
        <v>0.44187762513260997</v>
      </c>
      <c r="H58" s="137">
        <v>141</v>
      </c>
      <c r="I58" s="135">
        <v>4</v>
      </c>
      <c r="J58" s="136">
        <v>1835.2948878341499</v>
      </c>
      <c r="K58" s="137">
        <v>81</v>
      </c>
      <c r="L58" s="135">
        <v>4</v>
      </c>
      <c r="M58" s="136">
        <v>3.0043403790746601</v>
      </c>
      <c r="N58" s="137">
        <v>69</v>
      </c>
      <c r="O58" s="135">
        <v>5</v>
      </c>
      <c r="P58" s="136">
        <v>5</v>
      </c>
      <c r="Q58" s="165">
        <v>10</v>
      </c>
      <c r="R58" s="135">
        <v>1.5</v>
      </c>
      <c r="S58" s="136">
        <v>8</v>
      </c>
      <c r="T58" s="136">
        <v>2</v>
      </c>
      <c r="U58" s="136">
        <v>2.5</v>
      </c>
      <c r="V58" s="136">
        <v>7.5</v>
      </c>
      <c r="W58" s="136">
        <v>7</v>
      </c>
      <c r="X58" s="136">
        <v>5.666666666666667</v>
      </c>
      <c r="Y58" s="136">
        <v>3.8333333333333335</v>
      </c>
      <c r="Z58" s="138">
        <v>4.75</v>
      </c>
      <c r="AA58" s="140">
        <v>38</v>
      </c>
      <c r="AB58" s="140">
        <v>195</v>
      </c>
      <c r="AC58" s="141">
        <v>31.060267440225399</v>
      </c>
      <c r="AD58" s="135">
        <v>9</v>
      </c>
      <c r="AE58" s="136">
        <v>8</v>
      </c>
      <c r="AF58" s="136">
        <v>816.2961646479697</v>
      </c>
      <c r="AG58" s="136">
        <v>19</v>
      </c>
      <c r="AH58" s="136">
        <v>778.06457212648252</v>
      </c>
      <c r="AI58" s="137">
        <v>22</v>
      </c>
      <c r="AJ58" s="135">
        <v>397</v>
      </c>
      <c r="AK58" s="136">
        <v>38.9</v>
      </c>
      <c r="AL58" s="137">
        <v>34</v>
      </c>
      <c r="AM58" s="135">
        <v>6</v>
      </c>
      <c r="AN58" s="137">
        <v>45.551135901515799</v>
      </c>
    </row>
    <row r="59" spans="1:40" x14ac:dyDescent="0.25">
      <c r="A59" s="134" t="s">
        <v>95</v>
      </c>
      <c r="B59" s="135">
        <v>3</v>
      </c>
      <c r="C59" s="136">
        <v>1.0586685274053</v>
      </c>
      <c r="D59" s="136">
        <v>6.9649245224033098</v>
      </c>
      <c r="E59" s="137">
        <v>14</v>
      </c>
      <c r="F59" s="135">
        <v>15</v>
      </c>
      <c r="G59" s="136">
        <v>0.84141024379306995</v>
      </c>
      <c r="H59" s="137">
        <v>64</v>
      </c>
      <c r="I59" s="135">
        <v>5</v>
      </c>
      <c r="J59" s="136">
        <v>29.642718767348502</v>
      </c>
      <c r="K59" s="137">
        <v>42</v>
      </c>
      <c r="L59" s="135">
        <v>3</v>
      </c>
      <c r="M59" s="136">
        <v>4.0122025477632501</v>
      </c>
      <c r="N59" s="137">
        <v>14</v>
      </c>
      <c r="O59" s="135">
        <v>6</v>
      </c>
      <c r="P59" s="136">
        <v>7</v>
      </c>
      <c r="Q59" s="165">
        <v>13</v>
      </c>
      <c r="R59" s="135">
        <v>6</v>
      </c>
      <c r="S59" s="136">
        <v>4</v>
      </c>
      <c r="T59" s="136">
        <v>6</v>
      </c>
      <c r="U59" s="136">
        <v>1</v>
      </c>
      <c r="V59" s="136">
        <v>8.5</v>
      </c>
      <c r="W59" s="136">
        <v>8</v>
      </c>
      <c r="X59" s="136">
        <v>6</v>
      </c>
      <c r="Y59" s="136">
        <v>5.166666666666667</v>
      </c>
      <c r="Z59" s="138">
        <v>5.5833329999999997</v>
      </c>
      <c r="AA59" s="140">
        <v>8</v>
      </c>
      <c r="AB59" s="140">
        <v>93</v>
      </c>
      <c r="AC59" s="141">
        <v>39.842207186687297</v>
      </c>
      <c r="AD59" s="135">
        <v>5</v>
      </c>
      <c r="AE59" s="136">
        <v>4</v>
      </c>
      <c r="AF59" s="136">
        <v>627.07303718492119</v>
      </c>
      <c r="AG59" s="136">
        <v>9</v>
      </c>
      <c r="AH59" s="136">
        <v>637.2693467326435</v>
      </c>
      <c r="AI59" s="137">
        <v>7</v>
      </c>
      <c r="AJ59" s="135">
        <v>375</v>
      </c>
      <c r="AK59" s="136">
        <v>13.3</v>
      </c>
      <c r="AL59" s="137">
        <v>33</v>
      </c>
      <c r="AM59" s="135">
        <v>14.5</v>
      </c>
      <c r="AN59" s="137">
        <v>90.215376673996701</v>
      </c>
    </row>
    <row r="60" spans="1:40" x14ac:dyDescent="0.25">
      <c r="A60" s="134" t="s">
        <v>96</v>
      </c>
      <c r="B60" s="135">
        <v>5</v>
      </c>
      <c r="C60" s="136">
        <v>0.94222722747256005</v>
      </c>
      <c r="D60" s="136">
        <v>3.1781537001099999E-3</v>
      </c>
      <c r="E60" s="137">
        <v>6.5</v>
      </c>
      <c r="F60" s="135">
        <v>8</v>
      </c>
      <c r="G60" s="136">
        <v>5.1073198451243602</v>
      </c>
      <c r="H60" s="137">
        <v>183</v>
      </c>
      <c r="I60" s="135">
        <v>5</v>
      </c>
      <c r="J60" s="136">
        <v>43.241991025277201</v>
      </c>
      <c r="K60" s="137">
        <v>79</v>
      </c>
      <c r="L60" s="135">
        <v>8</v>
      </c>
      <c r="M60" s="136">
        <v>6.0939589562994296</v>
      </c>
      <c r="N60" s="137">
        <v>49</v>
      </c>
      <c r="O60" s="135">
        <v>6</v>
      </c>
      <c r="P60" s="136">
        <v>4</v>
      </c>
      <c r="Q60" s="165">
        <v>10</v>
      </c>
      <c r="R60" s="135">
        <v>8</v>
      </c>
      <c r="S60" s="136">
        <v>3</v>
      </c>
      <c r="T60" s="136">
        <v>9</v>
      </c>
      <c r="U60" s="136">
        <v>8</v>
      </c>
      <c r="V60" s="136">
        <v>7.5</v>
      </c>
      <c r="W60" s="136">
        <v>5</v>
      </c>
      <c r="X60" s="136">
        <v>5.666666666666667</v>
      </c>
      <c r="Y60" s="136">
        <v>7.833333333333333</v>
      </c>
      <c r="Z60" s="138">
        <v>6.75</v>
      </c>
      <c r="AA60" s="140">
        <v>8</v>
      </c>
      <c r="AB60" s="140">
        <v>137</v>
      </c>
      <c r="AC60" s="141">
        <v>66.565751396873878</v>
      </c>
      <c r="AD60" s="135">
        <v>2</v>
      </c>
      <c r="AE60" s="136">
        <v>2</v>
      </c>
      <c r="AF60" s="136">
        <v>1350.2183105785307</v>
      </c>
      <c r="AG60" s="136">
        <v>10</v>
      </c>
      <c r="AH60" s="136">
        <v>1461.4722537722673</v>
      </c>
      <c r="AI60" s="137">
        <v>11</v>
      </c>
      <c r="AJ60" s="135">
        <v>395</v>
      </c>
      <c r="AK60" s="136">
        <v>17.399999999999999</v>
      </c>
      <c r="AL60" s="137">
        <v>29</v>
      </c>
      <c r="AM60" s="135">
        <v>11</v>
      </c>
      <c r="AN60" s="137">
        <v>48.190228336170897</v>
      </c>
    </row>
    <row r="61" spans="1:40" x14ac:dyDescent="0.25">
      <c r="A61" s="134" t="s">
        <v>97</v>
      </c>
      <c r="B61" s="135">
        <v>7</v>
      </c>
      <c r="C61" s="136">
        <v>12.537514318966201</v>
      </c>
      <c r="D61" s="136">
        <v>19.288483567640199</v>
      </c>
      <c r="E61" s="137">
        <v>50</v>
      </c>
      <c r="F61" s="135">
        <v>11</v>
      </c>
      <c r="G61" s="136">
        <v>0.89395648957083995</v>
      </c>
      <c r="H61" s="137">
        <v>209</v>
      </c>
      <c r="I61" s="135">
        <v>6</v>
      </c>
      <c r="J61" s="136">
        <v>306.67423905948601</v>
      </c>
      <c r="K61" s="137">
        <v>141</v>
      </c>
      <c r="L61" s="135">
        <v>6</v>
      </c>
      <c r="M61" s="136">
        <v>10.5</v>
      </c>
      <c r="N61" s="137">
        <v>103</v>
      </c>
      <c r="O61" s="135">
        <v>2</v>
      </c>
      <c r="P61" s="136">
        <v>6</v>
      </c>
      <c r="Q61" s="165">
        <v>8</v>
      </c>
      <c r="R61" s="135">
        <v>3</v>
      </c>
      <c r="S61" s="136">
        <v>1</v>
      </c>
      <c r="T61" s="136">
        <v>6</v>
      </c>
      <c r="U61" s="136">
        <v>3</v>
      </c>
      <c r="V61" s="136">
        <v>7.5</v>
      </c>
      <c r="W61" s="136">
        <v>3</v>
      </c>
      <c r="X61" s="136">
        <v>3.3333333333333335</v>
      </c>
      <c r="Y61" s="136">
        <v>4.5</v>
      </c>
      <c r="Z61" s="138">
        <v>3.9166670000000003</v>
      </c>
      <c r="AA61" s="140">
        <v>26</v>
      </c>
      <c r="AB61" s="140">
        <v>488</v>
      </c>
      <c r="AC61" s="141">
        <v>43.223652184697201</v>
      </c>
      <c r="AD61" s="135">
        <v>8</v>
      </c>
      <c r="AE61" s="136">
        <v>6</v>
      </c>
      <c r="AF61" s="136">
        <v>1967.2162687342479</v>
      </c>
      <c r="AG61" s="136">
        <v>20</v>
      </c>
      <c r="AH61" s="136">
        <v>2092.2715816611194</v>
      </c>
      <c r="AI61" s="137">
        <v>22</v>
      </c>
      <c r="AJ61" s="135">
        <v>1070</v>
      </c>
      <c r="AK61" s="136">
        <v>34.299999999999997</v>
      </c>
      <c r="AL61" s="137">
        <v>38</v>
      </c>
      <c r="AM61" s="135">
        <v>9</v>
      </c>
      <c r="AN61" s="137">
        <v>15.163890426597799</v>
      </c>
    </row>
    <row r="62" spans="1:40" x14ac:dyDescent="0.25">
      <c r="A62" s="134" t="s">
        <v>98</v>
      </c>
      <c r="B62" s="135">
        <v>8</v>
      </c>
      <c r="C62" s="136">
        <v>174.282204325804</v>
      </c>
      <c r="D62" s="136">
        <v>0</v>
      </c>
      <c r="E62" s="137">
        <v>27</v>
      </c>
      <c r="F62" s="135">
        <v>12</v>
      </c>
      <c r="G62" s="136">
        <v>2.7312099926569302</v>
      </c>
      <c r="H62" s="137">
        <v>144</v>
      </c>
      <c r="I62" s="135">
        <v>5</v>
      </c>
      <c r="J62" s="136">
        <v>4526.3038485281504</v>
      </c>
      <c r="K62" s="137">
        <v>78</v>
      </c>
      <c r="L62" s="135">
        <v>5</v>
      </c>
      <c r="M62" s="136">
        <v>7.6530018202319399</v>
      </c>
      <c r="N62" s="137">
        <v>66</v>
      </c>
      <c r="O62" s="135">
        <v>0</v>
      </c>
      <c r="P62" s="136">
        <v>4</v>
      </c>
      <c r="Q62" s="165">
        <v>4</v>
      </c>
      <c r="R62" s="135">
        <v>5.5</v>
      </c>
      <c r="S62" s="136">
        <v>1</v>
      </c>
      <c r="T62" s="136">
        <v>2</v>
      </c>
      <c r="U62" s="136">
        <v>1.5</v>
      </c>
      <c r="V62" s="136">
        <v>4.5</v>
      </c>
      <c r="W62" s="136">
        <v>5</v>
      </c>
      <c r="X62" s="136">
        <v>2.6666666666666665</v>
      </c>
      <c r="Y62" s="136">
        <v>3.8333333333333335</v>
      </c>
      <c r="Z62" s="138">
        <v>3.25</v>
      </c>
      <c r="AA62" s="140">
        <v>50</v>
      </c>
      <c r="AB62" s="140">
        <v>376</v>
      </c>
      <c r="AC62" s="141">
        <v>275.39857539716502</v>
      </c>
      <c r="AD62" s="135">
        <v>6</v>
      </c>
      <c r="AE62" s="136">
        <v>6</v>
      </c>
      <c r="AF62" s="136">
        <v>1084.5297051643429</v>
      </c>
      <c r="AG62" s="136">
        <v>19</v>
      </c>
      <c r="AH62" s="136">
        <v>776.89868302638013</v>
      </c>
      <c r="AI62" s="137">
        <v>19</v>
      </c>
      <c r="AJ62" s="135">
        <v>407</v>
      </c>
      <c r="AK62" s="136">
        <v>37.9</v>
      </c>
      <c r="AL62" s="137">
        <v>33</v>
      </c>
      <c r="AM62" s="135">
        <v>8.5</v>
      </c>
      <c r="AN62" s="137">
        <v>27.77099609375</v>
      </c>
    </row>
    <row r="63" spans="1:40" x14ac:dyDescent="0.25">
      <c r="A63" s="134" t="s">
        <v>99</v>
      </c>
      <c r="B63" s="135">
        <v>2</v>
      </c>
      <c r="C63" s="136">
        <v>3.48992965515842</v>
      </c>
      <c r="D63" s="136">
        <v>0</v>
      </c>
      <c r="E63" s="137">
        <v>2</v>
      </c>
      <c r="F63" s="135">
        <v>8</v>
      </c>
      <c r="G63" s="136">
        <v>0.29179978997310002</v>
      </c>
      <c r="H63" s="137">
        <v>68.5</v>
      </c>
      <c r="I63" s="135">
        <v>4</v>
      </c>
      <c r="J63" s="136">
        <v>514.99931668161003</v>
      </c>
      <c r="K63" s="137">
        <v>71</v>
      </c>
      <c r="L63" s="135">
        <v>1</v>
      </c>
      <c r="M63" s="136">
        <v>5.6950095865270001E-2</v>
      </c>
      <c r="N63" s="137">
        <v>1</v>
      </c>
      <c r="O63" s="135">
        <v>8</v>
      </c>
      <c r="P63" s="136">
        <v>9</v>
      </c>
      <c r="Q63" s="165">
        <v>17</v>
      </c>
      <c r="R63" s="135">
        <v>4</v>
      </c>
      <c r="S63" s="136">
        <v>6</v>
      </c>
      <c r="T63" s="136">
        <v>9</v>
      </c>
      <c r="U63" s="136">
        <v>3</v>
      </c>
      <c r="V63" s="136">
        <v>7.5</v>
      </c>
      <c r="W63" s="136">
        <v>7</v>
      </c>
      <c r="X63" s="136">
        <v>7.333333333333333</v>
      </c>
      <c r="Y63" s="136">
        <v>4.833333333333333</v>
      </c>
      <c r="Z63" s="138">
        <v>6.0833329999999997</v>
      </c>
      <c r="AA63" s="140">
        <v>5</v>
      </c>
      <c r="AB63" s="140">
        <v>280</v>
      </c>
      <c r="AC63" s="141">
        <v>16.399896109238298</v>
      </c>
      <c r="AD63" s="135">
        <v>4</v>
      </c>
      <c r="AE63" s="136">
        <v>4</v>
      </c>
      <c r="AF63" s="136">
        <v>1345.4606837521969</v>
      </c>
      <c r="AG63" s="136">
        <v>9</v>
      </c>
      <c r="AH63" s="136">
        <v>1583.7710631621801</v>
      </c>
      <c r="AI63" s="137">
        <v>10</v>
      </c>
      <c r="AJ63" s="135">
        <v>285</v>
      </c>
      <c r="AK63" s="136">
        <v>29.9</v>
      </c>
      <c r="AL63" s="137">
        <v>33</v>
      </c>
      <c r="AM63" s="135">
        <v>5</v>
      </c>
      <c r="AN63" s="137">
        <v>33.551387257897403</v>
      </c>
    </row>
    <row r="64" spans="1:40" x14ac:dyDescent="0.25">
      <c r="A64" s="134" t="s">
        <v>100</v>
      </c>
      <c r="B64" s="135">
        <v>9</v>
      </c>
      <c r="C64" s="136">
        <v>4.8339165658922996</v>
      </c>
      <c r="D64" s="136">
        <v>37.8004110563989</v>
      </c>
      <c r="E64" s="137">
        <v>14.5</v>
      </c>
      <c r="F64" s="135">
        <v>8</v>
      </c>
      <c r="G64" s="136">
        <v>1.1532557109155901</v>
      </c>
      <c r="H64" s="137">
        <v>96</v>
      </c>
      <c r="I64" s="135">
        <v>3</v>
      </c>
      <c r="J64" s="136">
        <v>46.872509709934597</v>
      </c>
      <c r="K64" s="137">
        <v>28</v>
      </c>
      <c r="L64" s="135">
        <v>5</v>
      </c>
      <c r="M64" s="136">
        <v>5.6581995050944798</v>
      </c>
      <c r="N64" s="137">
        <v>40</v>
      </c>
      <c r="O64" s="135">
        <v>8</v>
      </c>
      <c r="P64" s="136">
        <v>6</v>
      </c>
      <c r="Q64" s="165">
        <v>14</v>
      </c>
      <c r="R64" s="135">
        <v>6.5</v>
      </c>
      <c r="S64" s="136">
        <v>5</v>
      </c>
      <c r="T64" s="136">
        <v>5</v>
      </c>
      <c r="U64" s="136">
        <v>5</v>
      </c>
      <c r="V64" s="136">
        <v>9</v>
      </c>
      <c r="W64" s="136">
        <v>5</v>
      </c>
      <c r="X64" s="136">
        <v>5</v>
      </c>
      <c r="Y64" s="136">
        <v>6.833333333333333</v>
      </c>
      <c r="Z64" s="138">
        <v>5.9166670000000003</v>
      </c>
      <c r="AA64" s="140">
        <v>9</v>
      </c>
      <c r="AB64" s="140">
        <v>218</v>
      </c>
      <c r="AC64" s="141">
        <v>49.130625580185502</v>
      </c>
      <c r="AD64" s="135">
        <v>4</v>
      </c>
      <c r="AE64" s="136">
        <v>4</v>
      </c>
      <c r="AF64" s="136">
        <v>925.16962294993141</v>
      </c>
      <c r="AG64" s="136">
        <v>9</v>
      </c>
      <c r="AH64" s="136">
        <v>960.94966361650336</v>
      </c>
      <c r="AI64" s="137">
        <v>7</v>
      </c>
      <c r="AJ64" s="135">
        <v>394</v>
      </c>
      <c r="AK64" s="136">
        <v>14.4</v>
      </c>
      <c r="AL64" s="137">
        <v>31</v>
      </c>
      <c r="AM64" s="135">
        <v>15</v>
      </c>
      <c r="AN64" s="137">
        <v>83.184590659692404</v>
      </c>
    </row>
    <row r="65" spans="1:40" x14ac:dyDescent="0.25">
      <c r="A65" s="134" t="s">
        <v>101</v>
      </c>
      <c r="B65" s="135">
        <v>8</v>
      </c>
      <c r="C65" s="136">
        <v>23.346858883327702</v>
      </c>
      <c r="D65" s="136">
        <v>3.66570607059495</v>
      </c>
      <c r="E65" s="137">
        <v>14</v>
      </c>
      <c r="F65" s="135">
        <v>13</v>
      </c>
      <c r="G65" s="136">
        <v>2.3954803252471901</v>
      </c>
      <c r="H65" s="137">
        <v>246</v>
      </c>
      <c r="I65" s="135">
        <v>4</v>
      </c>
      <c r="J65" s="136">
        <v>2295.2601734516202</v>
      </c>
      <c r="K65" s="137">
        <v>79</v>
      </c>
      <c r="L65" s="135">
        <v>5</v>
      </c>
      <c r="M65" s="136">
        <v>1.1517602313226301</v>
      </c>
      <c r="N65" s="137">
        <v>46</v>
      </c>
      <c r="O65" s="135">
        <v>6</v>
      </c>
      <c r="P65" s="136">
        <v>7</v>
      </c>
      <c r="Q65" s="165">
        <v>13</v>
      </c>
      <c r="R65" s="135">
        <v>4.5</v>
      </c>
      <c r="S65" s="136">
        <v>5</v>
      </c>
      <c r="T65" s="136">
        <v>7</v>
      </c>
      <c r="U65" s="136">
        <v>3.5</v>
      </c>
      <c r="V65" s="136">
        <v>7</v>
      </c>
      <c r="W65" s="136">
        <v>8</v>
      </c>
      <c r="X65" s="136">
        <v>6.666666666666667</v>
      </c>
      <c r="Y65" s="136">
        <v>5</v>
      </c>
      <c r="Z65" s="138">
        <v>5.8333329999999997</v>
      </c>
      <c r="AA65" s="140">
        <v>32</v>
      </c>
      <c r="AB65" s="140">
        <v>224</v>
      </c>
      <c r="AC65" s="141">
        <v>33.266199397773804</v>
      </c>
      <c r="AD65" s="135">
        <v>7</v>
      </c>
      <c r="AE65" s="136">
        <v>6</v>
      </c>
      <c r="AF65" s="136">
        <v>1035.7162303243508</v>
      </c>
      <c r="AG65" s="136">
        <v>19</v>
      </c>
      <c r="AH65" s="136">
        <v>1609.7989408469909</v>
      </c>
      <c r="AI65" s="137">
        <v>42</v>
      </c>
      <c r="AJ65" s="135">
        <v>710</v>
      </c>
      <c r="AK65" s="136">
        <v>23</v>
      </c>
      <c r="AL65" s="137">
        <v>38</v>
      </c>
      <c r="AM65" s="135">
        <v>3</v>
      </c>
      <c r="AN65" s="137">
        <v>26.159726634223301</v>
      </c>
    </row>
    <row r="66" spans="1:40" x14ac:dyDescent="0.25">
      <c r="A66" s="134" t="s">
        <v>102</v>
      </c>
      <c r="B66" s="135">
        <v>5</v>
      </c>
      <c r="C66" s="136">
        <v>12.0681166147223</v>
      </c>
      <c r="D66" s="136">
        <v>0</v>
      </c>
      <c r="E66" s="137">
        <v>14</v>
      </c>
      <c r="F66" s="135">
        <v>18</v>
      </c>
      <c r="G66" s="136">
        <v>0.53839061372121</v>
      </c>
      <c r="H66" s="137">
        <v>124</v>
      </c>
      <c r="I66" s="135">
        <v>6</v>
      </c>
      <c r="J66" s="136">
        <v>66.692555225232695</v>
      </c>
      <c r="K66" s="137">
        <v>62</v>
      </c>
      <c r="L66" s="135">
        <v>11</v>
      </c>
      <c r="M66" s="136">
        <v>11.721319777705</v>
      </c>
      <c r="N66" s="137">
        <v>20</v>
      </c>
      <c r="O66" s="135">
        <v>7</v>
      </c>
      <c r="P66" s="136">
        <v>3</v>
      </c>
      <c r="Q66" s="165">
        <v>10</v>
      </c>
      <c r="R66" s="135">
        <v>5</v>
      </c>
      <c r="S66" s="136">
        <v>4</v>
      </c>
      <c r="T66" s="136">
        <v>7</v>
      </c>
      <c r="U66" s="136">
        <v>6</v>
      </c>
      <c r="V66" s="136">
        <v>7.5</v>
      </c>
      <c r="W66" s="136">
        <v>5</v>
      </c>
      <c r="X66" s="136">
        <v>5.333333333333333</v>
      </c>
      <c r="Y66" s="136">
        <v>6.166666666666667</v>
      </c>
      <c r="Z66" s="138">
        <v>5.75</v>
      </c>
      <c r="AA66" s="140">
        <v>8</v>
      </c>
      <c r="AB66" s="140">
        <v>193</v>
      </c>
      <c r="AC66" s="141">
        <v>43.960991743850201</v>
      </c>
      <c r="AD66" s="135">
        <v>6</v>
      </c>
      <c r="AE66" s="136">
        <v>4</v>
      </c>
      <c r="AF66" s="136">
        <v>1022.9575275903449</v>
      </c>
      <c r="AG66" s="136">
        <v>16</v>
      </c>
      <c r="AH66" s="136">
        <v>1116.4007632836935</v>
      </c>
      <c r="AI66" s="137">
        <v>15</v>
      </c>
      <c r="AJ66" s="135">
        <v>1300</v>
      </c>
      <c r="AK66" s="136">
        <v>14.4</v>
      </c>
      <c r="AL66" s="137">
        <v>39</v>
      </c>
      <c r="AM66" s="135">
        <v>12</v>
      </c>
      <c r="AN66" s="137">
        <v>33.962029031621398</v>
      </c>
    </row>
    <row r="67" spans="1:40" x14ac:dyDescent="0.25">
      <c r="A67" s="134" t="s">
        <v>103</v>
      </c>
      <c r="B67" s="135">
        <v>6</v>
      </c>
      <c r="C67" s="136">
        <v>19.651232284271298</v>
      </c>
      <c r="D67" s="136">
        <v>0</v>
      </c>
      <c r="E67" s="137">
        <v>15</v>
      </c>
      <c r="F67" s="135">
        <v>13</v>
      </c>
      <c r="G67" s="136">
        <v>0.34268753837880001</v>
      </c>
      <c r="H67" s="137">
        <v>128</v>
      </c>
      <c r="I67" s="135">
        <v>6</v>
      </c>
      <c r="J67" s="136">
        <v>280.904196300254</v>
      </c>
      <c r="K67" s="137">
        <v>49</v>
      </c>
      <c r="L67" s="135">
        <v>8</v>
      </c>
      <c r="M67" s="136">
        <v>7.4173181811802404</v>
      </c>
      <c r="N67" s="137">
        <v>47</v>
      </c>
      <c r="O67" s="135">
        <v>0</v>
      </c>
      <c r="P67" s="136">
        <v>6</v>
      </c>
      <c r="Q67" s="165">
        <v>6</v>
      </c>
      <c r="R67" s="135">
        <v>1.5</v>
      </c>
      <c r="S67" s="136">
        <v>8</v>
      </c>
      <c r="T67" s="136">
        <v>4</v>
      </c>
      <c r="U67" s="136">
        <v>0</v>
      </c>
      <c r="V67" s="136">
        <v>4.5</v>
      </c>
      <c r="W67" s="136">
        <v>8</v>
      </c>
      <c r="X67" s="136">
        <v>6.666666666666667</v>
      </c>
      <c r="Y67" s="136">
        <v>2</v>
      </c>
      <c r="Z67" s="138">
        <v>4.3333329999999997</v>
      </c>
      <c r="AA67" s="140">
        <v>30</v>
      </c>
      <c r="AB67" s="140">
        <v>140</v>
      </c>
      <c r="AC67" s="141">
        <v>45.310028197944703</v>
      </c>
      <c r="AD67" s="135">
        <v>6</v>
      </c>
      <c r="AE67" s="136">
        <v>4</v>
      </c>
      <c r="AF67" s="136">
        <v>1444.000013329231</v>
      </c>
      <c r="AG67" s="136">
        <v>9</v>
      </c>
      <c r="AH67" s="136">
        <v>2482.5692536852548</v>
      </c>
      <c r="AI67" s="137">
        <v>9</v>
      </c>
      <c r="AJ67" s="135">
        <v>688</v>
      </c>
      <c r="AK67" s="136">
        <v>32.6</v>
      </c>
      <c r="AL67" s="137">
        <v>46</v>
      </c>
      <c r="AM67" s="135">
        <v>0</v>
      </c>
      <c r="AN67" s="137">
        <v>0</v>
      </c>
    </row>
    <row r="68" spans="1:40" x14ac:dyDescent="0.25">
      <c r="A68" s="134" t="s">
        <v>104</v>
      </c>
      <c r="B68" s="135">
        <v>6</v>
      </c>
      <c r="C68" s="136">
        <v>46.352610508089001</v>
      </c>
      <c r="D68" s="136">
        <v>19.582714026474001</v>
      </c>
      <c r="E68" s="137">
        <v>19.5</v>
      </c>
      <c r="F68" s="135">
        <v>10</v>
      </c>
      <c r="G68" s="136">
        <v>8.2493788619072106</v>
      </c>
      <c r="H68" s="137">
        <v>157</v>
      </c>
      <c r="I68" s="135">
        <v>4</v>
      </c>
      <c r="J68" s="136">
        <v>548.76952515519702</v>
      </c>
      <c r="K68" s="137">
        <v>39</v>
      </c>
      <c r="L68" s="135">
        <v>6</v>
      </c>
      <c r="M68" s="136">
        <v>3.7941929606148901</v>
      </c>
      <c r="N68" s="137">
        <v>24</v>
      </c>
      <c r="O68" s="135">
        <v>7</v>
      </c>
      <c r="P68" s="136">
        <v>9</v>
      </c>
      <c r="Q68" s="165">
        <v>16</v>
      </c>
      <c r="R68" s="135">
        <v>1.5</v>
      </c>
      <c r="S68" s="136">
        <v>2</v>
      </c>
      <c r="T68" s="136">
        <v>3</v>
      </c>
      <c r="U68" s="136">
        <v>0</v>
      </c>
      <c r="V68" s="136">
        <v>7.5</v>
      </c>
      <c r="W68" s="136">
        <v>5</v>
      </c>
      <c r="X68" s="136">
        <v>3.3333333333333335</v>
      </c>
      <c r="Y68" s="136">
        <v>3</v>
      </c>
      <c r="Z68" s="138">
        <v>3.1666669999999999</v>
      </c>
      <c r="AA68" s="140">
        <v>7</v>
      </c>
      <c r="AB68" s="140">
        <v>326</v>
      </c>
      <c r="AC68" s="141">
        <v>40.9413144811653</v>
      </c>
      <c r="AD68" s="135">
        <v>6</v>
      </c>
      <c r="AE68" s="136">
        <v>8</v>
      </c>
      <c r="AF68" s="136">
        <v>1487.4350607619813</v>
      </c>
      <c r="AG68" s="136">
        <v>17</v>
      </c>
      <c r="AH68" s="136">
        <v>1554.8101680438829</v>
      </c>
      <c r="AI68" s="137">
        <v>16</v>
      </c>
      <c r="AJ68" s="135">
        <v>1402</v>
      </c>
      <c r="AK68" s="136">
        <v>26.5</v>
      </c>
      <c r="AL68" s="137">
        <v>31</v>
      </c>
      <c r="AM68" s="135">
        <v>4</v>
      </c>
      <c r="AN68" s="137">
        <v>27.708977687419299</v>
      </c>
    </row>
    <row r="69" spans="1:40" x14ac:dyDescent="0.25">
      <c r="A69" s="134" t="s">
        <v>105</v>
      </c>
      <c r="B69" s="135">
        <v>6</v>
      </c>
      <c r="C69" s="136">
        <v>87.872237781106094</v>
      </c>
      <c r="D69" s="136">
        <v>313.81267119206802</v>
      </c>
      <c r="E69" s="137">
        <v>16</v>
      </c>
      <c r="F69" s="135">
        <v>26</v>
      </c>
      <c r="G69" s="136">
        <v>1.6956051774918299</v>
      </c>
      <c r="H69" s="137">
        <v>166</v>
      </c>
      <c r="I69" s="135">
        <v>4</v>
      </c>
      <c r="J69" s="136">
        <v>8082.0292271216804</v>
      </c>
      <c r="K69" s="137">
        <v>69</v>
      </c>
      <c r="L69" s="135">
        <v>6</v>
      </c>
      <c r="M69" s="136">
        <v>9.1199278064127007</v>
      </c>
      <c r="N69" s="137">
        <v>59</v>
      </c>
      <c r="O69" s="135">
        <v>0</v>
      </c>
      <c r="P69" s="136">
        <v>6</v>
      </c>
      <c r="Q69" s="165">
        <v>6</v>
      </c>
      <c r="R69" s="135">
        <v>3</v>
      </c>
      <c r="S69" s="136">
        <v>1</v>
      </c>
      <c r="T69" s="136">
        <v>6</v>
      </c>
      <c r="U69" s="136">
        <v>3</v>
      </c>
      <c r="V69" s="136">
        <v>7.5</v>
      </c>
      <c r="W69" s="136">
        <v>1</v>
      </c>
      <c r="X69" s="136">
        <v>2.6666666666666665</v>
      </c>
      <c r="Y69" s="136">
        <v>4.5</v>
      </c>
      <c r="Z69" s="138">
        <v>3.5833329999999997</v>
      </c>
      <c r="AA69" s="140">
        <v>57</v>
      </c>
      <c r="AB69" s="140">
        <v>440</v>
      </c>
      <c r="AC69" s="141">
        <v>68.277412779156293</v>
      </c>
      <c r="AD69" s="135">
        <v>8</v>
      </c>
      <c r="AE69" s="136">
        <v>7</v>
      </c>
      <c r="AF69" s="136">
        <v>978.33862063877496</v>
      </c>
      <c r="AG69" s="136">
        <v>36</v>
      </c>
      <c r="AH69" s="136">
        <v>1582.4493536015159</v>
      </c>
      <c r="AI69" s="137">
        <v>31</v>
      </c>
      <c r="AJ69" s="135">
        <v>276</v>
      </c>
      <c r="AK69" s="136">
        <v>45</v>
      </c>
      <c r="AL69" s="137">
        <v>49</v>
      </c>
      <c r="AM69" s="135">
        <v>9</v>
      </c>
      <c r="AN69" s="137">
        <v>17.649083516379001</v>
      </c>
    </row>
    <row r="70" spans="1:40" x14ac:dyDescent="0.25">
      <c r="A70" s="134" t="s">
        <v>106</v>
      </c>
      <c r="B70" s="135">
        <v>9</v>
      </c>
      <c r="C70" s="136">
        <v>45.493239308294697</v>
      </c>
      <c r="D70" s="136">
        <v>364.071154943659</v>
      </c>
      <c r="E70" s="137">
        <v>9</v>
      </c>
      <c r="F70" s="135">
        <v>11</v>
      </c>
      <c r="G70" s="136">
        <v>16.552911556914701</v>
      </c>
      <c r="H70" s="137">
        <v>116</v>
      </c>
      <c r="I70" s="135">
        <v>7</v>
      </c>
      <c r="J70" s="136">
        <v>1871.34484217156</v>
      </c>
      <c r="K70" s="137">
        <v>455</v>
      </c>
      <c r="L70" s="135">
        <v>8</v>
      </c>
      <c r="M70" s="136">
        <v>10.586089026651401</v>
      </c>
      <c r="N70" s="137">
        <v>51</v>
      </c>
      <c r="O70" s="135">
        <v>0</v>
      </c>
      <c r="P70" s="136">
        <v>6</v>
      </c>
      <c r="Q70" s="165">
        <v>6</v>
      </c>
      <c r="R70" s="135">
        <v>3</v>
      </c>
      <c r="S70" s="136">
        <v>1</v>
      </c>
      <c r="T70" s="136">
        <v>6</v>
      </c>
      <c r="U70" s="136">
        <v>3</v>
      </c>
      <c r="V70" s="136">
        <v>7.5</v>
      </c>
      <c r="W70" s="136">
        <v>5</v>
      </c>
      <c r="X70" s="136">
        <v>4</v>
      </c>
      <c r="Y70" s="136">
        <v>4.5</v>
      </c>
      <c r="Z70" s="138">
        <v>4.25</v>
      </c>
      <c r="AA70" s="140">
        <v>46</v>
      </c>
      <c r="AB70" s="140">
        <v>208</v>
      </c>
      <c r="AC70" s="141">
        <v>45.480509538319502</v>
      </c>
      <c r="AD70" s="135">
        <v>6</v>
      </c>
      <c r="AE70" s="136">
        <v>6</v>
      </c>
      <c r="AF70" s="136">
        <v>1419.2182538126788</v>
      </c>
      <c r="AG70" s="136">
        <v>25</v>
      </c>
      <c r="AH70" s="136">
        <v>1966.1269455443603</v>
      </c>
      <c r="AI70" s="137">
        <v>22</v>
      </c>
      <c r="AJ70" s="135">
        <v>1715</v>
      </c>
      <c r="AK70" s="136">
        <v>25</v>
      </c>
      <c r="AL70" s="137">
        <v>40</v>
      </c>
      <c r="AM70" s="135">
        <v>0</v>
      </c>
      <c r="AN70" s="137">
        <v>0</v>
      </c>
    </row>
    <row r="71" spans="1:40" x14ac:dyDescent="0.25">
      <c r="A71" s="134" t="s">
        <v>107</v>
      </c>
      <c r="B71" s="135">
        <v>8</v>
      </c>
      <c r="C71" s="136">
        <v>12.413965753296999</v>
      </c>
      <c r="D71" s="136">
        <v>0</v>
      </c>
      <c r="E71" s="137">
        <v>19</v>
      </c>
      <c r="F71" s="135">
        <v>7</v>
      </c>
      <c r="G71" s="136">
        <v>0.66862799880358004</v>
      </c>
      <c r="H71" s="137">
        <v>195</v>
      </c>
      <c r="I71" s="135">
        <v>8</v>
      </c>
      <c r="J71" s="136">
        <v>479.53604473936002</v>
      </c>
      <c r="K71" s="137">
        <v>109</v>
      </c>
      <c r="L71" s="135">
        <v>6</v>
      </c>
      <c r="M71" s="136">
        <v>4.6040936408090003</v>
      </c>
      <c r="N71" s="137">
        <v>75</v>
      </c>
      <c r="O71" s="135">
        <v>0</v>
      </c>
      <c r="P71" s="136">
        <v>3</v>
      </c>
      <c r="Q71" s="165">
        <v>3</v>
      </c>
      <c r="R71" s="135">
        <v>1.5</v>
      </c>
      <c r="S71" s="136">
        <v>5</v>
      </c>
      <c r="T71" s="136">
        <v>5</v>
      </c>
      <c r="U71" s="136">
        <v>3</v>
      </c>
      <c r="V71" s="136">
        <v>6</v>
      </c>
      <c r="W71" s="136">
        <v>6</v>
      </c>
      <c r="X71" s="136">
        <v>5.333333333333333</v>
      </c>
      <c r="Y71" s="136">
        <v>3.5</v>
      </c>
      <c r="Z71" s="138">
        <v>4.4166670000000003</v>
      </c>
      <c r="AA71" s="140">
        <v>35</v>
      </c>
      <c r="AB71" s="140">
        <v>256</v>
      </c>
      <c r="AC71" s="141">
        <v>31.98107532077</v>
      </c>
      <c r="AD71" s="135">
        <v>7</v>
      </c>
      <c r="AE71" s="136">
        <v>6</v>
      </c>
      <c r="AF71" s="136">
        <v>751.42152482984943</v>
      </c>
      <c r="AG71" s="136">
        <v>19</v>
      </c>
      <c r="AH71" s="136">
        <v>741.12807928423501</v>
      </c>
      <c r="AI71" s="137">
        <v>22</v>
      </c>
      <c r="AJ71" s="135">
        <v>581</v>
      </c>
      <c r="AK71" s="136">
        <v>25.2</v>
      </c>
      <c r="AL71" s="137">
        <v>36</v>
      </c>
      <c r="AM71" s="135">
        <v>6</v>
      </c>
      <c r="AN71" s="137">
        <v>17.952280331132801</v>
      </c>
    </row>
    <row r="72" spans="1:40" x14ac:dyDescent="0.25">
      <c r="A72" s="134" t="s">
        <v>108</v>
      </c>
      <c r="B72" s="135">
        <v>12</v>
      </c>
      <c r="C72" s="136">
        <v>264.79470637167401</v>
      </c>
      <c r="D72" s="136">
        <v>19.056959833833101</v>
      </c>
      <c r="E72" s="137">
        <v>97</v>
      </c>
      <c r="F72" s="135">
        <v>8</v>
      </c>
      <c r="G72" s="136">
        <v>17.597031340744</v>
      </c>
      <c r="H72" s="137">
        <v>71</v>
      </c>
      <c r="I72" s="135">
        <v>4</v>
      </c>
      <c r="J72" s="136">
        <v>3800.1134928408201</v>
      </c>
      <c r="K72" s="137">
        <v>60</v>
      </c>
      <c r="L72" s="135">
        <v>5</v>
      </c>
      <c r="M72" s="136">
        <v>7.1634976310450398</v>
      </c>
      <c r="N72" s="137">
        <v>312</v>
      </c>
      <c r="O72" s="135">
        <v>0</v>
      </c>
      <c r="P72" s="136">
        <v>2</v>
      </c>
      <c r="Q72" s="165">
        <v>2</v>
      </c>
      <c r="R72" s="135">
        <v>0</v>
      </c>
      <c r="S72" s="136">
        <v>3</v>
      </c>
      <c r="T72" s="136">
        <v>2</v>
      </c>
      <c r="U72" s="136">
        <v>1.5</v>
      </c>
      <c r="V72" s="136">
        <v>1.5</v>
      </c>
      <c r="W72" s="136">
        <v>4</v>
      </c>
      <c r="X72" s="136">
        <v>3</v>
      </c>
      <c r="Y72" s="136">
        <v>1</v>
      </c>
      <c r="Z72" s="138">
        <v>2</v>
      </c>
      <c r="AA72" s="140">
        <v>47</v>
      </c>
      <c r="AB72" s="140">
        <v>184</v>
      </c>
      <c r="AC72" s="141">
        <v>40.326966653340598</v>
      </c>
      <c r="AD72" s="135">
        <v>9</v>
      </c>
      <c r="AE72" s="136">
        <v>8</v>
      </c>
      <c r="AF72" s="136">
        <v>1274.2614062324124</v>
      </c>
      <c r="AG72" s="136">
        <v>33</v>
      </c>
      <c r="AH72" s="136">
        <v>1651.2304055761679</v>
      </c>
      <c r="AI72" s="137">
        <v>31</v>
      </c>
      <c r="AJ72" s="135">
        <v>530</v>
      </c>
      <c r="AK72" s="136">
        <v>42.6</v>
      </c>
      <c r="AL72" s="137">
        <v>35</v>
      </c>
      <c r="AM72" s="135">
        <v>0</v>
      </c>
      <c r="AN72" s="137">
        <v>0</v>
      </c>
    </row>
    <row r="73" spans="1:40" x14ac:dyDescent="0.25">
      <c r="A73" s="134" t="s">
        <v>109</v>
      </c>
      <c r="B73" s="135">
        <v>12</v>
      </c>
      <c r="C73" s="136">
        <v>39.3903396147225</v>
      </c>
      <c r="D73" s="136">
        <v>12.1840099831215</v>
      </c>
      <c r="E73" s="137">
        <v>14</v>
      </c>
      <c r="F73" s="135">
        <v>15</v>
      </c>
      <c r="G73" s="136">
        <v>4.0553227058114301</v>
      </c>
      <c r="H73" s="137">
        <v>121</v>
      </c>
      <c r="I73" s="135">
        <v>7</v>
      </c>
      <c r="J73" s="136">
        <v>968.53558598178904</v>
      </c>
      <c r="K73" s="137">
        <v>39</v>
      </c>
      <c r="L73" s="135">
        <v>6</v>
      </c>
      <c r="M73" s="136">
        <v>5.7059733418624603</v>
      </c>
      <c r="N73" s="137">
        <v>22</v>
      </c>
      <c r="O73" s="135">
        <v>8</v>
      </c>
      <c r="P73" s="136">
        <v>9</v>
      </c>
      <c r="Q73" s="165">
        <v>17</v>
      </c>
      <c r="R73" s="135">
        <v>1.5</v>
      </c>
      <c r="S73" s="136">
        <v>5</v>
      </c>
      <c r="T73" s="136">
        <v>0</v>
      </c>
      <c r="U73" s="136">
        <v>1.5</v>
      </c>
      <c r="V73" s="136">
        <v>6</v>
      </c>
      <c r="W73" s="136">
        <v>5</v>
      </c>
      <c r="X73" s="136">
        <v>3.3333333333333335</v>
      </c>
      <c r="Y73" s="136">
        <v>3</v>
      </c>
      <c r="Z73" s="138">
        <v>3.1666669999999999</v>
      </c>
      <c r="AA73" s="140">
        <v>48</v>
      </c>
      <c r="AB73" s="140">
        <v>224</v>
      </c>
      <c r="AC73" s="141">
        <v>43.041580043022726</v>
      </c>
      <c r="AD73" s="135">
        <v>6</v>
      </c>
      <c r="AE73" s="136">
        <v>5</v>
      </c>
      <c r="AF73" s="136">
        <v>1367.833240279994</v>
      </c>
      <c r="AG73" s="136">
        <v>12</v>
      </c>
      <c r="AH73" s="136">
        <v>1525.4645802379116</v>
      </c>
      <c r="AI73" s="137">
        <v>16</v>
      </c>
      <c r="AJ73" s="135">
        <v>920</v>
      </c>
      <c r="AK73" s="136">
        <v>35.200000000000003</v>
      </c>
      <c r="AL73" s="137">
        <v>47</v>
      </c>
      <c r="AM73" s="135">
        <v>7</v>
      </c>
      <c r="AN73" s="137">
        <v>19.4756174994797</v>
      </c>
    </row>
    <row r="74" spans="1:40" x14ac:dyDescent="0.25">
      <c r="A74" s="134" t="s">
        <v>110</v>
      </c>
      <c r="B74" s="135">
        <v>3</v>
      </c>
      <c r="C74" s="136">
        <v>0.81831905366433999</v>
      </c>
      <c r="D74" s="136">
        <v>0</v>
      </c>
      <c r="E74" s="137">
        <v>2.5</v>
      </c>
      <c r="F74" s="135">
        <v>5</v>
      </c>
      <c r="G74" s="136">
        <v>0.38951986954423001</v>
      </c>
      <c r="H74" s="137">
        <v>71</v>
      </c>
      <c r="I74" s="135">
        <v>4</v>
      </c>
      <c r="J74" s="136">
        <v>1.4801260963252001</v>
      </c>
      <c r="K74" s="137">
        <v>38</v>
      </c>
      <c r="L74" s="135">
        <v>5</v>
      </c>
      <c r="M74" s="136">
        <v>7.7412115989418204</v>
      </c>
      <c r="N74" s="137">
        <v>35.5</v>
      </c>
      <c r="O74" s="135">
        <v>7</v>
      </c>
      <c r="P74" s="136">
        <v>7</v>
      </c>
      <c r="Q74" s="165">
        <v>14</v>
      </c>
      <c r="R74" s="135">
        <v>6</v>
      </c>
      <c r="S74" s="136">
        <v>8</v>
      </c>
      <c r="T74" s="136">
        <v>9</v>
      </c>
      <c r="U74" s="136">
        <v>6.5</v>
      </c>
      <c r="V74" s="136">
        <v>9</v>
      </c>
      <c r="W74" s="136">
        <v>9</v>
      </c>
      <c r="X74" s="136">
        <v>8.6666666666666661</v>
      </c>
      <c r="Y74" s="136">
        <v>7.166666666666667</v>
      </c>
      <c r="Z74" s="138">
        <v>7.9166669999999995</v>
      </c>
      <c r="AA74" s="140">
        <v>3</v>
      </c>
      <c r="AB74" s="140">
        <v>78</v>
      </c>
      <c r="AC74" s="141">
        <v>22.643824997271601</v>
      </c>
      <c r="AD74" s="135">
        <v>3</v>
      </c>
      <c r="AE74" s="136">
        <v>3</v>
      </c>
      <c r="AF74" s="136">
        <v>575.54237552676761</v>
      </c>
      <c r="AG74" s="136">
        <v>6</v>
      </c>
      <c r="AH74" s="136">
        <v>551.15498673326056</v>
      </c>
      <c r="AI74" s="137">
        <v>5</v>
      </c>
      <c r="AJ74" s="135">
        <v>360</v>
      </c>
      <c r="AK74" s="136">
        <v>21.2</v>
      </c>
      <c r="AL74" s="137">
        <v>26</v>
      </c>
      <c r="AM74" s="135">
        <v>9</v>
      </c>
      <c r="AN74" s="137">
        <v>81.177210503932102</v>
      </c>
    </row>
    <row r="75" spans="1:40" x14ac:dyDescent="0.25">
      <c r="A75" s="134" t="s">
        <v>111</v>
      </c>
      <c r="B75" s="135">
        <v>4</v>
      </c>
      <c r="C75" s="136">
        <v>8.6482739163503606</v>
      </c>
      <c r="D75" s="136">
        <v>9.4002977351634307</v>
      </c>
      <c r="E75" s="137">
        <v>5</v>
      </c>
      <c r="F75" s="135">
        <v>23</v>
      </c>
      <c r="G75" s="136">
        <v>0.24064762202018</v>
      </c>
      <c r="H75" s="137">
        <v>91</v>
      </c>
      <c r="I75" s="135">
        <v>5</v>
      </c>
      <c r="J75" s="136">
        <v>116.368165723136</v>
      </c>
      <c r="K75" s="137">
        <v>252</v>
      </c>
      <c r="L75" s="135">
        <v>4</v>
      </c>
      <c r="M75" s="136">
        <v>5.01895100023407</v>
      </c>
      <c r="N75" s="137">
        <v>16.5</v>
      </c>
      <c r="O75" s="135">
        <v>5</v>
      </c>
      <c r="P75" s="136">
        <v>6</v>
      </c>
      <c r="Q75" s="165">
        <v>11</v>
      </c>
      <c r="R75" s="135">
        <v>4.5</v>
      </c>
      <c r="S75" s="136">
        <v>4</v>
      </c>
      <c r="T75" s="136">
        <v>2</v>
      </c>
      <c r="U75" s="136">
        <v>4.5</v>
      </c>
      <c r="V75" s="136">
        <v>7.5</v>
      </c>
      <c r="W75" s="136">
        <v>6</v>
      </c>
      <c r="X75" s="136">
        <v>4</v>
      </c>
      <c r="Y75" s="136">
        <v>5.5</v>
      </c>
      <c r="Z75" s="138">
        <v>4.75</v>
      </c>
      <c r="AA75" s="140">
        <v>12</v>
      </c>
      <c r="AB75" s="140">
        <v>277</v>
      </c>
      <c r="AC75" s="141">
        <v>49.314808002888803</v>
      </c>
      <c r="AD75" s="135">
        <v>6</v>
      </c>
      <c r="AE75" s="136">
        <v>6</v>
      </c>
      <c r="AF75" s="136">
        <v>908.5384132094299</v>
      </c>
      <c r="AG75" s="136">
        <v>17</v>
      </c>
      <c r="AH75" s="136">
        <v>867.47453012651783</v>
      </c>
      <c r="AI75" s="137">
        <v>19</v>
      </c>
      <c r="AJ75" s="135">
        <v>395</v>
      </c>
      <c r="AK75" s="136">
        <v>15</v>
      </c>
      <c r="AL75" s="137">
        <v>34</v>
      </c>
      <c r="AM75" s="135">
        <v>9</v>
      </c>
      <c r="AN75" s="137">
        <v>38.289904958628199</v>
      </c>
    </row>
    <row r="76" spans="1:40" x14ac:dyDescent="0.25">
      <c r="A76" s="134" t="s">
        <v>112</v>
      </c>
      <c r="B76" s="135">
        <v>5</v>
      </c>
      <c r="C76" s="136">
        <v>2.7361844919018599</v>
      </c>
      <c r="D76" s="136">
        <v>10.483465486214</v>
      </c>
      <c r="E76" s="137">
        <v>4.5</v>
      </c>
      <c r="F76" s="135">
        <v>17</v>
      </c>
      <c r="G76" s="136">
        <v>0.54094070261553995</v>
      </c>
      <c r="H76" s="137">
        <v>84</v>
      </c>
      <c r="I76" s="135">
        <v>4</v>
      </c>
      <c r="J76" s="136">
        <v>14.348803078705</v>
      </c>
      <c r="K76" s="137">
        <v>22</v>
      </c>
      <c r="L76" s="135">
        <v>3</v>
      </c>
      <c r="M76" s="136">
        <v>2.4056610713625601</v>
      </c>
      <c r="N76" s="137">
        <v>3.5</v>
      </c>
      <c r="O76" s="135">
        <v>7</v>
      </c>
      <c r="P76" s="136">
        <v>5</v>
      </c>
      <c r="Q76" s="165">
        <v>12</v>
      </c>
      <c r="R76" s="135">
        <v>6</v>
      </c>
      <c r="S76" s="136">
        <v>5</v>
      </c>
      <c r="T76" s="136">
        <v>7</v>
      </c>
      <c r="U76" s="136">
        <v>4.5</v>
      </c>
      <c r="V76" s="136">
        <v>8.5</v>
      </c>
      <c r="W76" s="136">
        <v>8</v>
      </c>
      <c r="X76" s="136">
        <v>6.666666666666667</v>
      </c>
      <c r="Y76" s="136">
        <v>6.333333333333333</v>
      </c>
      <c r="Z76" s="138">
        <v>6.5</v>
      </c>
      <c r="AA76" s="140">
        <v>26</v>
      </c>
      <c r="AB76" s="140">
        <v>140</v>
      </c>
      <c r="AC76" s="141">
        <v>29.795040221895199</v>
      </c>
      <c r="AD76" s="135">
        <v>4</v>
      </c>
      <c r="AE76" s="136">
        <v>4</v>
      </c>
      <c r="AF76" s="136">
        <v>1557.5927556666345</v>
      </c>
      <c r="AG76" s="136">
        <v>10</v>
      </c>
      <c r="AH76" s="136">
        <v>1649.2158589411424</v>
      </c>
      <c r="AI76" s="137">
        <v>9</v>
      </c>
      <c r="AJ76" s="135">
        <v>417</v>
      </c>
      <c r="AK76" s="136">
        <v>9</v>
      </c>
      <c r="AL76" s="137">
        <v>27</v>
      </c>
      <c r="AM76" s="135">
        <v>11.5</v>
      </c>
      <c r="AN76" s="137">
        <v>84.468551608496895</v>
      </c>
    </row>
    <row r="77" spans="1:40" x14ac:dyDescent="0.25">
      <c r="A77" s="134" t="s">
        <v>113</v>
      </c>
      <c r="B77" s="139">
        <v>11.469999999999999</v>
      </c>
      <c r="C77" s="140">
        <v>38.881406684398549</v>
      </c>
      <c r="D77" s="140">
        <v>124.44642606955398</v>
      </c>
      <c r="E77" s="141">
        <v>26.060000000000002</v>
      </c>
      <c r="F77" s="139">
        <v>25.41</v>
      </c>
      <c r="G77" s="140">
        <v>31.308565567982221</v>
      </c>
      <c r="H77" s="141">
        <v>185.85000000000002</v>
      </c>
      <c r="I77" s="139">
        <v>7</v>
      </c>
      <c r="J77" s="140">
        <v>611.56773384976987</v>
      </c>
      <c r="K77" s="141">
        <v>105.69</v>
      </c>
      <c r="L77" s="139">
        <v>7</v>
      </c>
      <c r="M77" s="140">
        <v>7.0168766366995428</v>
      </c>
      <c r="N77" s="141">
        <v>47</v>
      </c>
      <c r="O77" s="139">
        <v>7</v>
      </c>
      <c r="P77" s="140">
        <v>6</v>
      </c>
      <c r="Q77" s="140">
        <v>13</v>
      </c>
      <c r="R77" s="139">
        <v>8.5</v>
      </c>
      <c r="S77" s="140">
        <v>4</v>
      </c>
      <c r="T77" s="140">
        <v>6</v>
      </c>
      <c r="U77" s="140">
        <v>6</v>
      </c>
      <c r="V77" s="140">
        <v>8</v>
      </c>
      <c r="W77" s="140">
        <v>7</v>
      </c>
      <c r="X77" s="136">
        <v>5.666666666666667</v>
      </c>
      <c r="Y77" s="136">
        <v>7.5</v>
      </c>
      <c r="Z77" s="138">
        <v>6.5833330000000005</v>
      </c>
      <c r="AA77" s="140">
        <v>33</v>
      </c>
      <c r="AB77" s="140">
        <v>243</v>
      </c>
      <c r="AC77" s="141">
        <v>61.530835117800699</v>
      </c>
      <c r="AD77" s="139">
        <v>10</v>
      </c>
      <c r="AE77" s="140">
        <v>7</v>
      </c>
      <c r="AF77" s="140">
        <v>1416.2799896224528</v>
      </c>
      <c r="AG77" s="140">
        <v>17.060000000000002</v>
      </c>
      <c r="AH77" s="140">
        <v>1554.505514135155</v>
      </c>
      <c r="AI77" s="141">
        <v>21.06</v>
      </c>
      <c r="AJ77" s="139">
        <v>1420</v>
      </c>
      <c r="AK77" s="140">
        <v>39.6</v>
      </c>
      <c r="AL77" s="141">
        <v>46</v>
      </c>
      <c r="AM77" s="139">
        <v>6</v>
      </c>
      <c r="AN77" s="141">
        <v>25.414660040695502</v>
      </c>
    </row>
    <row r="78" spans="1:40" x14ac:dyDescent="0.25">
      <c r="A78" s="134" t="s">
        <v>115</v>
      </c>
      <c r="B78" s="139">
        <v>9.2200000000000006</v>
      </c>
      <c r="C78" s="140">
        <v>21.938006051812206</v>
      </c>
      <c r="D78" s="140">
        <v>38.546709532425503</v>
      </c>
      <c r="E78" s="141">
        <v>75.510000000000005</v>
      </c>
      <c r="F78" s="139">
        <v>17</v>
      </c>
      <c r="G78" s="140">
        <v>4.6883556098751997</v>
      </c>
      <c r="H78" s="141">
        <v>211.02</v>
      </c>
      <c r="I78" s="139">
        <v>5.7799999999999994</v>
      </c>
      <c r="J78" s="140">
        <v>368.10565735085174</v>
      </c>
      <c r="K78" s="141">
        <v>96.16</v>
      </c>
      <c r="L78" s="139">
        <v>5</v>
      </c>
      <c r="M78" s="140">
        <v>10.753600739779561</v>
      </c>
      <c r="N78" s="141">
        <v>27.42</v>
      </c>
      <c r="O78" s="139">
        <v>6</v>
      </c>
      <c r="P78" s="140">
        <v>4</v>
      </c>
      <c r="Q78" s="140">
        <v>10</v>
      </c>
      <c r="R78" s="139">
        <v>7</v>
      </c>
      <c r="S78" s="140">
        <v>5</v>
      </c>
      <c r="T78" s="140">
        <v>10</v>
      </c>
      <c r="U78" s="140">
        <v>4.5</v>
      </c>
      <c r="V78" s="140">
        <v>7</v>
      </c>
      <c r="W78" s="140">
        <v>3</v>
      </c>
      <c r="X78" s="136">
        <v>6</v>
      </c>
      <c r="Y78" s="136">
        <v>6.166666666666667</v>
      </c>
      <c r="Z78" s="138">
        <v>6.0833329999999997</v>
      </c>
      <c r="AA78" s="140">
        <v>65</v>
      </c>
      <c r="AB78" s="140">
        <v>259</v>
      </c>
      <c r="AC78" s="141">
        <v>31.404133419024703</v>
      </c>
      <c r="AD78" s="139">
        <v>8</v>
      </c>
      <c r="AE78" s="140">
        <v>4</v>
      </c>
      <c r="AF78" s="140">
        <v>619.97223041051291</v>
      </c>
      <c r="AG78" s="140">
        <v>17</v>
      </c>
      <c r="AH78" s="140">
        <v>673.71982296626288</v>
      </c>
      <c r="AI78" s="141">
        <v>23</v>
      </c>
      <c r="AJ78" s="139">
        <v>471</v>
      </c>
      <c r="AK78" s="140">
        <v>115.72399999999999</v>
      </c>
      <c r="AL78" s="141">
        <v>40</v>
      </c>
      <c r="AM78" s="139">
        <v>9.5</v>
      </c>
      <c r="AN78" s="141">
        <v>31.625591336155768</v>
      </c>
    </row>
    <row r="79" spans="1:40" x14ac:dyDescent="0.25">
      <c r="A79" s="134" t="s">
        <v>117</v>
      </c>
      <c r="B79" s="135">
        <v>7</v>
      </c>
      <c r="C79" s="136">
        <v>3.1446791205590898</v>
      </c>
      <c r="D79" s="136">
        <v>0</v>
      </c>
      <c r="E79" s="137">
        <v>15</v>
      </c>
      <c r="F79" s="135">
        <v>15</v>
      </c>
      <c r="G79" s="136">
        <v>4.3006918059044903</v>
      </c>
      <c r="H79" s="137">
        <v>318.5</v>
      </c>
      <c r="I79" s="135">
        <v>7</v>
      </c>
      <c r="J79" s="136">
        <v>694.9197164492</v>
      </c>
      <c r="K79" s="137">
        <v>77</v>
      </c>
      <c r="L79" s="135">
        <v>9</v>
      </c>
      <c r="M79" s="136">
        <v>10.6075172957171</v>
      </c>
      <c r="N79" s="137">
        <v>35</v>
      </c>
      <c r="O79" s="135">
        <v>7</v>
      </c>
      <c r="P79" s="136">
        <v>2</v>
      </c>
      <c r="Q79" s="165">
        <v>9</v>
      </c>
      <c r="R79" s="135">
        <v>4.5</v>
      </c>
      <c r="S79" s="136">
        <v>4</v>
      </c>
      <c r="T79" s="136">
        <v>7</v>
      </c>
      <c r="U79" s="136">
        <v>2.5</v>
      </c>
      <c r="V79" s="136">
        <v>6</v>
      </c>
      <c r="W79" s="136">
        <v>1</v>
      </c>
      <c r="X79" s="136">
        <v>4</v>
      </c>
      <c r="Y79" s="136">
        <v>4.333333333333333</v>
      </c>
      <c r="Z79" s="138">
        <v>4.1666670000000003</v>
      </c>
      <c r="AA79" s="140">
        <v>20</v>
      </c>
      <c r="AB79" s="140">
        <v>344</v>
      </c>
      <c r="AC79" s="141">
        <v>44.074868822140097</v>
      </c>
      <c r="AD79" s="135">
        <v>11</v>
      </c>
      <c r="AE79" s="136">
        <v>7</v>
      </c>
      <c r="AF79" s="136">
        <v>1731.8730619515736</v>
      </c>
      <c r="AG79" s="136">
        <v>25</v>
      </c>
      <c r="AH79" s="136">
        <v>2474.1043742165339</v>
      </c>
      <c r="AI79" s="137">
        <v>37</v>
      </c>
      <c r="AJ79" s="135">
        <v>505</v>
      </c>
      <c r="AK79" s="136">
        <v>17</v>
      </c>
      <c r="AL79" s="137">
        <v>40</v>
      </c>
      <c r="AM79" s="135">
        <v>7</v>
      </c>
      <c r="AN79" s="137">
        <v>18.9013320892435</v>
      </c>
    </row>
    <row r="80" spans="1:40" x14ac:dyDescent="0.25">
      <c r="A80" s="134" t="s">
        <v>118</v>
      </c>
      <c r="B80" s="135">
        <v>10</v>
      </c>
      <c r="C80" s="136">
        <v>39.253955930262798</v>
      </c>
      <c r="D80" s="136">
        <v>13.1066391646777</v>
      </c>
      <c r="E80" s="137">
        <v>29</v>
      </c>
      <c r="F80" s="135">
        <v>8</v>
      </c>
      <c r="G80" s="136">
        <v>0.27609175520245</v>
      </c>
      <c r="H80" s="137">
        <v>119</v>
      </c>
      <c r="I80" s="135">
        <v>4</v>
      </c>
      <c r="J80" s="136">
        <v>238.114792079598</v>
      </c>
      <c r="K80" s="137">
        <v>47</v>
      </c>
      <c r="L80" s="135">
        <v>5</v>
      </c>
      <c r="M80" s="136">
        <v>8.2175336418687603</v>
      </c>
      <c r="N80" s="137">
        <v>51</v>
      </c>
      <c r="O80" s="135">
        <v>0</v>
      </c>
      <c r="P80" s="136">
        <v>1</v>
      </c>
      <c r="Q80" s="165">
        <v>1</v>
      </c>
      <c r="R80" s="135">
        <v>2.5</v>
      </c>
      <c r="S80" s="136">
        <v>5</v>
      </c>
      <c r="T80" s="136">
        <v>4</v>
      </c>
      <c r="U80" s="136">
        <v>3</v>
      </c>
      <c r="V80" s="136">
        <v>6</v>
      </c>
      <c r="W80" s="136">
        <v>5</v>
      </c>
      <c r="X80" s="136">
        <v>4.666666666666667</v>
      </c>
      <c r="Y80" s="136">
        <v>3.8333333333333335</v>
      </c>
      <c r="Z80" s="138">
        <v>4.25</v>
      </c>
      <c r="AA80" s="140">
        <v>13</v>
      </c>
      <c r="AB80" s="140">
        <v>312</v>
      </c>
      <c r="AC80" s="141">
        <v>27.849849627589201</v>
      </c>
      <c r="AD80" s="135">
        <v>10</v>
      </c>
      <c r="AE80" s="136">
        <v>10</v>
      </c>
      <c r="AF80" s="136">
        <v>3526.4433583661144</v>
      </c>
      <c r="AG80" s="136">
        <v>80</v>
      </c>
      <c r="AH80" s="136">
        <v>3625.7797909961455</v>
      </c>
      <c r="AI80" s="137">
        <v>82</v>
      </c>
      <c r="AJ80" s="135">
        <v>520</v>
      </c>
      <c r="AK80" s="136">
        <v>28.1</v>
      </c>
      <c r="AL80" s="137">
        <v>51</v>
      </c>
      <c r="AM80" s="135">
        <v>0</v>
      </c>
      <c r="AN80" s="137">
        <v>0</v>
      </c>
    </row>
    <row r="81" spans="1:40" x14ac:dyDescent="0.25">
      <c r="A81" s="134" t="s">
        <v>119</v>
      </c>
      <c r="B81" s="135">
        <v>4</v>
      </c>
      <c r="C81" s="136">
        <v>0.27364017155915998</v>
      </c>
      <c r="D81" s="136">
        <v>0</v>
      </c>
      <c r="E81" s="137">
        <v>10</v>
      </c>
      <c r="F81" s="135">
        <v>11</v>
      </c>
      <c r="G81" s="136">
        <v>8.9193063003148598</v>
      </c>
      <c r="H81" s="137">
        <v>132</v>
      </c>
      <c r="I81" s="135">
        <v>5</v>
      </c>
      <c r="J81" s="136">
        <v>89.403125123686706</v>
      </c>
      <c r="K81" s="137">
        <v>205</v>
      </c>
      <c r="L81" s="135">
        <v>5</v>
      </c>
      <c r="M81" s="136">
        <v>2.5572640119854801</v>
      </c>
      <c r="N81" s="137">
        <v>36.5</v>
      </c>
      <c r="O81" s="135">
        <v>7</v>
      </c>
      <c r="P81" s="136">
        <v>7</v>
      </c>
      <c r="Q81" s="165">
        <v>14</v>
      </c>
      <c r="R81" s="135">
        <v>8</v>
      </c>
      <c r="S81" s="136">
        <v>6</v>
      </c>
      <c r="T81" s="136">
        <v>10</v>
      </c>
      <c r="U81" s="136">
        <v>3.5</v>
      </c>
      <c r="V81" s="136">
        <v>7.5</v>
      </c>
      <c r="W81" s="136">
        <v>9</v>
      </c>
      <c r="X81" s="136">
        <v>8.3333333333333339</v>
      </c>
      <c r="Y81" s="136">
        <v>6.333333333333333</v>
      </c>
      <c r="Z81" s="138">
        <v>7.3333330000000005</v>
      </c>
      <c r="AA81" s="140">
        <v>9</v>
      </c>
      <c r="AB81" s="140">
        <v>80</v>
      </c>
      <c r="AC81" s="141">
        <v>25.737320206216602</v>
      </c>
      <c r="AD81" s="135">
        <v>2</v>
      </c>
      <c r="AE81" s="136">
        <v>2</v>
      </c>
      <c r="AF81" s="136">
        <v>1186.2905716488826</v>
      </c>
      <c r="AG81" s="136">
        <v>8</v>
      </c>
      <c r="AH81" s="136">
        <v>1146.4066644986185</v>
      </c>
      <c r="AI81" s="137">
        <v>10</v>
      </c>
      <c r="AJ81" s="135">
        <v>650</v>
      </c>
      <c r="AK81" s="136">
        <v>26.9</v>
      </c>
      <c r="AL81" s="137">
        <v>21</v>
      </c>
      <c r="AM81" s="135">
        <v>9.5</v>
      </c>
      <c r="AN81" s="137">
        <v>87.634300699100194</v>
      </c>
    </row>
    <row r="82" spans="1:40" x14ac:dyDescent="0.25">
      <c r="A82" s="134" t="s">
        <v>120</v>
      </c>
      <c r="B82" s="135">
        <v>5</v>
      </c>
      <c r="C82" s="136">
        <v>4.08569425879248</v>
      </c>
      <c r="D82" s="136">
        <v>0</v>
      </c>
      <c r="E82" s="137">
        <v>13</v>
      </c>
      <c r="F82" s="135">
        <v>15</v>
      </c>
      <c r="G82" s="136">
        <v>1.7221398477974299</v>
      </c>
      <c r="H82" s="137">
        <v>209</v>
      </c>
      <c r="I82" s="135">
        <v>6</v>
      </c>
      <c r="J82" s="136">
        <v>13.818221508595</v>
      </c>
      <c r="K82" s="137">
        <v>102</v>
      </c>
      <c r="L82" s="135">
        <v>6</v>
      </c>
      <c r="M82" s="136">
        <v>7.3068232469776504</v>
      </c>
      <c r="N82" s="137">
        <v>81</v>
      </c>
      <c r="O82" s="135">
        <v>7</v>
      </c>
      <c r="P82" s="136">
        <v>6</v>
      </c>
      <c r="Q82" s="165">
        <v>13</v>
      </c>
      <c r="R82" s="135">
        <v>7</v>
      </c>
      <c r="S82" s="136">
        <v>9</v>
      </c>
      <c r="T82" s="136">
        <v>7</v>
      </c>
      <c r="U82" s="136">
        <v>3.5</v>
      </c>
      <c r="V82" s="136">
        <v>7</v>
      </c>
      <c r="W82" s="136">
        <v>9</v>
      </c>
      <c r="X82" s="136">
        <v>8.3333333333333339</v>
      </c>
      <c r="Y82" s="136">
        <v>5.833333333333333</v>
      </c>
      <c r="Z82" s="138">
        <v>7.0833330000000005</v>
      </c>
      <c r="AA82" s="140">
        <v>33</v>
      </c>
      <c r="AB82" s="140">
        <v>235</v>
      </c>
      <c r="AC82" s="141">
        <v>29.882401997410199</v>
      </c>
      <c r="AD82" s="135">
        <v>4</v>
      </c>
      <c r="AE82" s="136">
        <v>4</v>
      </c>
      <c r="AF82" s="136">
        <v>622.01657774504952</v>
      </c>
      <c r="AG82" s="136">
        <v>10</v>
      </c>
      <c r="AH82" s="136">
        <v>566.8376877837951</v>
      </c>
      <c r="AI82" s="137">
        <v>10</v>
      </c>
      <c r="AJ82" s="135">
        <v>890</v>
      </c>
      <c r="AK82" s="136">
        <v>25.3</v>
      </c>
      <c r="AL82" s="137">
        <v>35</v>
      </c>
      <c r="AM82" s="135">
        <v>13.5</v>
      </c>
      <c r="AN82" s="137">
        <v>60.6092426598317</v>
      </c>
    </row>
    <row r="83" spans="1:40" x14ac:dyDescent="0.25">
      <c r="A83" s="134" t="s">
        <v>121</v>
      </c>
      <c r="B83" s="135">
        <v>6</v>
      </c>
      <c r="C83" s="136">
        <v>14.206911400585501</v>
      </c>
      <c r="D83" s="136">
        <v>9.7958972404078004</v>
      </c>
      <c r="E83" s="137">
        <v>6</v>
      </c>
      <c r="F83" s="135">
        <v>10</v>
      </c>
      <c r="G83" s="136">
        <v>3.7129702779029499</v>
      </c>
      <c r="H83" s="137">
        <v>233</v>
      </c>
      <c r="I83" s="135">
        <v>5</v>
      </c>
      <c r="J83" s="136">
        <v>215.897656819692</v>
      </c>
      <c r="K83" s="137">
        <v>124</v>
      </c>
      <c r="L83" s="135">
        <v>4</v>
      </c>
      <c r="M83" s="136">
        <v>4.4315680488233999</v>
      </c>
      <c r="N83" s="137">
        <v>16</v>
      </c>
      <c r="O83" s="135">
        <v>7</v>
      </c>
      <c r="P83" s="136">
        <v>2</v>
      </c>
      <c r="Q83" s="165">
        <v>9</v>
      </c>
      <c r="R83" s="135">
        <v>7</v>
      </c>
      <c r="S83" s="136">
        <v>4</v>
      </c>
      <c r="T83" s="136">
        <v>7</v>
      </c>
      <c r="U83" s="136">
        <v>6</v>
      </c>
      <c r="V83" s="136">
        <v>9</v>
      </c>
      <c r="W83" s="136">
        <v>7</v>
      </c>
      <c r="X83" s="136">
        <v>6</v>
      </c>
      <c r="Y83" s="136">
        <v>7.333333333333333</v>
      </c>
      <c r="Z83" s="138">
        <v>6.6666669999999995</v>
      </c>
      <c r="AA83" s="140">
        <v>15</v>
      </c>
      <c r="AB83" s="140">
        <v>269</v>
      </c>
      <c r="AC83" s="141">
        <v>65.810016589580798</v>
      </c>
      <c r="AD83" s="135">
        <v>3</v>
      </c>
      <c r="AE83" s="136">
        <v>3</v>
      </c>
      <c r="AF83" s="136">
        <v>1210.4268907222552</v>
      </c>
      <c r="AG83" s="136">
        <v>19</v>
      </c>
      <c r="AH83" s="136">
        <v>1159.7814141229976</v>
      </c>
      <c r="AI83" s="137">
        <v>18</v>
      </c>
      <c r="AJ83" s="135">
        <v>1185</v>
      </c>
      <c r="AK83" s="136">
        <v>23.1</v>
      </c>
      <c r="AL83" s="137">
        <v>37</v>
      </c>
      <c r="AM83" s="135">
        <v>12</v>
      </c>
      <c r="AN83" s="137">
        <v>62.698916056111102</v>
      </c>
    </row>
    <row r="84" spans="1:40" x14ac:dyDescent="0.25">
      <c r="A84" s="134" t="s">
        <v>122</v>
      </c>
      <c r="B84" s="135">
        <v>5</v>
      </c>
      <c r="C84" s="136">
        <v>6.4468777231470398</v>
      </c>
      <c r="D84" s="136">
        <v>0</v>
      </c>
      <c r="E84" s="137">
        <v>6</v>
      </c>
      <c r="F84" s="135">
        <v>7</v>
      </c>
      <c r="G84" s="136">
        <v>2.2325103441134999</v>
      </c>
      <c r="H84" s="137">
        <v>135</v>
      </c>
      <c r="I84" s="135">
        <v>6</v>
      </c>
      <c r="J84" s="136">
        <v>540.581265737884</v>
      </c>
      <c r="K84" s="137">
        <v>96</v>
      </c>
      <c r="L84" s="135">
        <v>6</v>
      </c>
      <c r="M84" s="136">
        <v>9.52791017452242</v>
      </c>
      <c r="N84" s="137">
        <v>36</v>
      </c>
      <c r="O84" s="135">
        <v>0</v>
      </c>
      <c r="P84" s="136">
        <v>6</v>
      </c>
      <c r="Q84" s="165">
        <v>6</v>
      </c>
      <c r="R84" s="135">
        <v>7</v>
      </c>
      <c r="S84" s="136">
        <v>8</v>
      </c>
      <c r="T84" s="136">
        <v>4</v>
      </c>
      <c r="U84" s="136">
        <v>5</v>
      </c>
      <c r="V84" s="136">
        <v>5</v>
      </c>
      <c r="W84" s="136">
        <v>5</v>
      </c>
      <c r="X84" s="136">
        <v>5.666666666666667</v>
      </c>
      <c r="Y84" s="136">
        <v>5.666666666666667</v>
      </c>
      <c r="Z84" s="138">
        <v>5.6666670000000003</v>
      </c>
      <c r="AA84" s="140">
        <v>36</v>
      </c>
      <c r="AB84" s="140">
        <v>368</v>
      </c>
      <c r="AC84" s="141">
        <v>44.173124904208599</v>
      </c>
      <c r="AD84" s="135">
        <v>7</v>
      </c>
      <c r="AE84" s="136">
        <v>6</v>
      </c>
      <c r="AF84" s="136">
        <v>1669.3015445948997</v>
      </c>
      <c r="AG84" s="136">
        <v>20</v>
      </c>
      <c r="AH84" s="136">
        <v>2323.929601298782</v>
      </c>
      <c r="AI84" s="137">
        <v>17</v>
      </c>
      <c r="AJ84" s="135">
        <v>655</v>
      </c>
      <c r="AK84" s="136">
        <v>45.6</v>
      </c>
      <c r="AL84" s="137">
        <v>35</v>
      </c>
      <c r="AM84" s="135">
        <v>6</v>
      </c>
      <c r="AN84" s="137">
        <v>64.231279125390699</v>
      </c>
    </row>
    <row r="85" spans="1:40" x14ac:dyDescent="0.25">
      <c r="A85" s="134" t="s">
        <v>123</v>
      </c>
      <c r="B85" s="139">
        <v>8</v>
      </c>
      <c r="C85" s="140">
        <v>7.53165737581263</v>
      </c>
      <c r="D85" s="140">
        <v>2.599791569E-5</v>
      </c>
      <c r="E85" s="141">
        <v>10.65</v>
      </c>
      <c r="F85" s="139">
        <v>12</v>
      </c>
      <c r="G85" s="140">
        <v>0.52497394609574</v>
      </c>
      <c r="H85" s="141">
        <v>197</v>
      </c>
      <c r="I85" s="139">
        <v>3.35</v>
      </c>
      <c r="J85" s="140">
        <v>0</v>
      </c>
      <c r="K85" s="141">
        <v>97.65</v>
      </c>
      <c r="L85" s="139">
        <v>6</v>
      </c>
      <c r="M85" s="140">
        <v>5.7929173592172001</v>
      </c>
      <c r="N85" s="141">
        <v>13</v>
      </c>
      <c r="O85" s="139">
        <v>6</v>
      </c>
      <c r="P85" s="140">
        <v>4</v>
      </c>
      <c r="Q85" s="140">
        <v>10</v>
      </c>
      <c r="R85" s="139">
        <v>4.5</v>
      </c>
      <c r="S85" s="140">
        <v>6</v>
      </c>
      <c r="T85" s="140">
        <v>7</v>
      </c>
      <c r="U85" s="140">
        <v>4.5</v>
      </c>
      <c r="V85" s="140">
        <v>7.5</v>
      </c>
      <c r="W85" s="140">
        <v>8</v>
      </c>
      <c r="X85" s="136">
        <v>7</v>
      </c>
      <c r="Y85" s="136">
        <v>5.5</v>
      </c>
      <c r="Z85" s="138">
        <v>6.25</v>
      </c>
      <c r="AA85" s="140">
        <v>13</v>
      </c>
      <c r="AB85" s="140">
        <v>330</v>
      </c>
      <c r="AC85" s="141">
        <v>49.756820381054439</v>
      </c>
      <c r="AD85" s="139">
        <v>5</v>
      </c>
      <c r="AE85" s="140">
        <v>3</v>
      </c>
      <c r="AF85" s="140">
        <v>824.61565999085155</v>
      </c>
      <c r="AG85" s="140">
        <v>11</v>
      </c>
      <c r="AH85" s="140">
        <v>1015.5426503052843</v>
      </c>
      <c r="AI85" s="141">
        <v>11</v>
      </c>
      <c r="AJ85" s="139">
        <v>360</v>
      </c>
      <c r="AK85" s="140">
        <v>32.200000000000003</v>
      </c>
      <c r="AL85" s="141">
        <v>32</v>
      </c>
      <c r="AM85" s="139">
        <v>14</v>
      </c>
      <c r="AN85" s="141">
        <v>92.823434288538635</v>
      </c>
    </row>
    <row r="86" spans="1:40" x14ac:dyDescent="0.25">
      <c r="A86" s="134" t="s">
        <v>125</v>
      </c>
      <c r="B86" s="135">
        <v>7</v>
      </c>
      <c r="C86" s="136">
        <v>22.265816601755301</v>
      </c>
      <c r="D86" s="136">
        <v>1.4324027213200001E-2</v>
      </c>
      <c r="E86" s="137">
        <v>12</v>
      </c>
      <c r="F86" s="135">
        <v>16</v>
      </c>
      <c r="G86" s="136">
        <v>9.9036716630416706</v>
      </c>
      <c r="H86" s="137">
        <v>63</v>
      </c>
      <c r="I86" s="135">
        <v>5</v>
      </c>
      <c r="J86" s="136">
        <v>327.29990172198097</v>
      </c>
      <c r="K86" s="137">
        <v>47</v>
      </c>
      <c r="L86" s="135">
        <v>7</v>
      </c>
      <c r="M86" s="136">
        <v>7.5114878698249399</v>
      </c>
      <c r="N86" s="137">
        <v>21</v>
      </c>
      <c r="O86" s="135">
        <v>0</v>
      </c>
      <c r="P86" s="136">
        <v>0</v>
      </c>
      <c r="Q86" s="165">
        <v>0</v>
      </c>
      <c r="R86" s="135">
        <v>7</v>
      </c>
      <c r="S86" s="136">
        <v>4</v>
      </c>
      <c r="T86" s="136">
        <v>4</v>
      </c>
      <c r="U86" s="136">
        <v>3.5</v>
      </c>
      <c r="V86" s="136">
        <v>4.5</v>
      </c>
      <c r="W86" s="136">
        <v>2</v>
      </c>
      <c r="X86" s="136">
        <v>3.3333333333333335</v>
      </c>
      <c r="Y86" s="136">
        <v>5</v>
      </c>
      <c r="Z86" s="138">
        <v>4.1666670000000003</v>
      </c>
      <c r="AA86" s="140">
        <v>25</v>
      </c>
      <c r="AB86" s="140">
        <v>151</v>
      </c>
      <c r="AC86" s="141">
        <v>28.989130638875501</v>
      </c>
      <c r="AD86" s="135">
        <v>7</v>
      </c>
      <c r="AE86" s="136">
        <v>5</v>
      </c>
      <c r="AF86" s="136">
        <v>871.19696126499912</v>
      </c>
      <c r="AG86" s="136">
        <v>13</v>
      </c>
      <c r="AH86" s="136">
        <v>1304.1554511057866</v>
      </c>
      <c r="AI86" s="137">
        <v>15</v>
      </c>
      <c r="AJ86" s="135">
        <v>689</v>
      </c>
      <c r="AK86" s="136">
        <v>31.2</v>
      </c>
      <c r="AL86" s="137">
        <v>39</v>
      </c>
      <c r="AM86" s="135">
        <v>5</v>
      </c>
      <c r="AN86" s="137">
        <v>27.190105952758799</v>
      </c>
    </row>
    <row r="87" spans="1:40" x14ac:dyDescent="0.25">
      <c r="A87" s="134" t="s">
        <v>126</v>
      </c>
      <c r="B87" s="135">
        <v>6</v>
      </c>
      <c r="C87" s="136">
        <v>0.60401068674395997</v>
      </c>
      <c r="D87" s="136">
        <v>0</v>
      </c>
      <c r="E87" s="137">
        <v>12</v>
      </c>
      <c r="F87" s="135">
        <v>25</v>
      </c>
      <c r="G87" s="136">
        <v>1.70983685711002</v>
      </c>
      <c r="H87" s="137">
        <v>156</v>
      </c>
      <c r="I87" s="135">
        <v>6</v>
      </c>
      <c r="J87" s="136">
        <v>65.266508276457898</v>
      </c>
      <c r="K87" s="137">
        <v>88</v>
      </c>
      <c r="L87" s="135">
        <v>4</v>
      </c>
      <c r="M87" s="136">
        <v>0.1211798856115</v>
      </c>
      <c r="N87" s="137">
        <v>23</v>
      </c>
      <c r="O87" s="135">
        <v>7</v>
      </c>
      <c r="P87" s="136">
        <v>3</v>
      </c>
      <c r="Q87" s="165">
        <v>10</v>
      </c>
      <c r="R87" s="135">
        <v>6</v>
      </c>
      <c r="S87" s="136">
        <v>6</v>
      </c>
      <c r="T87" s="136">
        <v>7</v>
      </c>
      <c r="U87" s="136">
        <v>4.5</v>
      </c>
      <c r="V87" s="136">
        <v>9</v>
      </c>
      <c r="W87" s="136">
        <v>7</v>
      </c>
      <c r="X87" s="136">
        <v>6.666666666666667</v>
      </c>
      <c r="Y87" s="136">
        <v>6.5</v>
      </c>
      <c r="Z87" s="138">
        <v>6.5833330000000005</v>
      </c>
      <c r="AA87" s="140">
        <v>6</v>
      </c>
      <c r="AB87" s="140">
        <v>188</v>
      </c>
      <c r="AC87" s="141">
        <v>28.548980476581999</v>
      </c>
      <c r="AD87" s="135">
        <v>12</v>
      </c>
      <c r="AE87" s="136">
        <v>10</v>
      </c>
      <c r="AF87" s="136">
        <v>5184.5090901372278</v>
      </c>
      <c r="AG87" s="136">
        <v>81</v>
      </c>
      <c r="AH87" s="136">
        <v>5163.2828502594912</v>
      </c>
      <c r="AI87" s="137">
        <v>69</v>
      </c>
      <c r="AJ87" s="135">
        <v>370</v>
      </c>
      <c r="AK87" s="136">
        <v>22</v>
      </c>
      <c r="AL87" s="137">
        <v>37</v>
      </c>
      <c r="AM87" s="135">
        <v>7</v>
      </c>
      <c r="AN87" s="137">
        <v>43.157651384542497</v>
      </c>
    </row>
    <row r="88" spans="1:40" x14ac:dyDescent="0.25">
      <c r="A88" s="134" t="s">
        <v>127</v>
      </c>
      <c r="B88" s="135">
        <v>10</v>
      </c>
      <c r="C88" s="136">
        <v>38.188868763935602</v>
      </c>
      <c r="D88" s="136">
        <v>0</v>
      </c>
      <c r="E88" s="137">
        <v>32</v>
      </c>
      <c r="F88" s="135">
        <v>8</v>
      </c>
      <c r="G88" s="136">
        <v>3.3821633929267598</v>
      </c>
      <c r="H88" s="137">
        <v>125</v>
      </c>
      <c r="I88" s="135">
        <v>6</v>
      </c>
      <c r="J88" s="136">
        <v>1090.71559557155</v>
      </c>
      <c r="K88" s="137">
        <v>158</v>
      </c>
      <c r="L88" s="135">
        <v>9</v>
      </c>
      <c r="M88" s="136">
        <v>4.2539764268650604</v>
      </c>
      <c r="N88" s="137">
        <v>72</v>
      </c>
      <c r="O88" s="135">
        <v>0</v>
      </c>
      <c r="P88" s="136">
        <v>7</v>
      </c>
      <c r="Q88" s="165">
        <v>7</v>
      </c>
      <c r="R88" s="135">
        <v>4.5</v>
      </c>
      <c r="S88" s="136">
        <v>2</v>
      </c>
      <c r="T88" s="136">
        <v>3</v>
      </c>
      <c r="U88" s="136">
        <v>3</v>
      </c>
      <c r="V88" s="136">
        <v>6</v>
      </c>
      <c r="W88" s="136">
        <v>9</v>
      </c>
      <c r="X88" s="136">
        <v>4.666666666666667</v>
      </c>
      <c r="Y88" s="136">
        <v>4.5</v>
      </c>
      <c r="Z88" s="138">
        <v>4.5833329999999997</v>
      </c>
      <c r="AA88" s="140">
        <v>41</v>
      </c>
      <c r="AB88" s="140">
        <v>307.5</v>
      </c>
      <c r="AC88" s="141">
        <v>38.111601258521198</v>
      </c>
      <c r="AD88" s="135">
        <v>9</v>
      </c>
      <c r="AE88" s="136">
        <v>8</v>
      </c>
      <c r="AF88" s="136">
        <v>2377.2776533792135</v>
      </c>
      <c r="AG88" s="136">
        <v>26</v>
      </c>
      <c r="AH88" s="136">
        <v>2477.4290401069406</v>
      </c>
      <c r="AI88" s="137">
        <v>26</v>
      </c>
      <c r="AJ88" s="135">
        <v>465</v>
      </c>
      <c r="AK88" s="136">
        <v>47.2</v>
      </c>
      <c r="AL88" s="137">
        <v>44</v>
      </c>
      <c r="AM88" s="135">
        <v>6</v>
      </c>
      <c r="AN88" s="137">
        <v>24.688072636841401</v>
      </c>
    </row>
    <row r="89" spans="1:40" x14ac:dyDescent="0.25">
      <c r="A89" s="134" t="s">
        <v>128</v>
      </c>
      <c r="B89" s="135">
        <v>7</v>
      </c>
      <c r="C89" s="136">
        <v>22.735984513872999</v>
      </c>
      <c r="D89" s="136">
        <v>21.653318584640999</v>
      </c>
      <c r="E89" s="137">
        <v>31</v>
      </c>
      <c r="F89" s="135">
        <v>14</v>
      </c>
      <c r="G89" s="136">
        <v>0.28551144247881</v>
      </c>
      <c r="H89" s="137">
        <v>149</v>
      </c>
      <c r="I89" s="135">
        <v>6</v>
      </c>
      <c r="J89" s="136">
        <v>5296.4017258031699</v>
      </c>
      <c r="K89" s="137">
        <v>97</v>
      </c>
      <c r="L89" s="135">
        <v>5</v>
      </c>
      <c r="M89" s="136">
        <v>3.7243707965579999E-2</v>
      </c>
      <c r="N89" s="137">
        <v>513</v>
      </c>
      <c r="O89" s="135">
        <v>0</v>
      </c>
      <c r="P89" s="136">
        <v>4</v>
      </c>
      <c r="Q89" s="165">
        <v>4</v>
      </c>
      <c r="R89" s="135">
        <v>0</v>
      </c>
      <c r="S89" s="136">
        <v>5</v>
      </c>
      <c r="T89" s="136">
        <v>6</v>
      </c>
      <c r="U89" s="136">
        <v>1.5</v>
      </c>
      <c r="V89" s="136">
        <v>4.5</v>
      </c>
      <c r="W89" s="136">
        <v>8</v>
      </c>
      <c r="X89" s="136">
        <v>6.333333333333333</v>
      </c>
      <c r="Y89" s="136">
        <v>2</v>
      </c>
      <c r="Z89" s="138">
        <v>4.1666670000000003</v>
      </c>
      <c r="AA89" s="140">
        <v>7</v>
      </c>
      <c r="AB89" s="140">
        <v>120</v>
      </c>
      <c r="AC89" s="141">
        <v>32.7263282893881</v>
      </c>
      <c r="AD89" s="135">
        <v>6</v>
      </c>
      <c r="AE89" s="136">
        <v>6</v>
      </c>
      <c r="AF89" s="136">
        <v>874.87920130568182</v>
      </c>
      <c r="AG89" s="136">
        <v>20</v>
      </c>
      <c r="AH89" s="136">
        <v>874.87920130568182</v>
      </c>
      <c r="AI89" s="137">
        <v>21</v>
      </c>
      <c r="AJ89" s="135">
        <v>660</v>
      </c>
      <c r="AK89" s="136">
        <v>25.8</v>
      </c>
      <c r="AL89" s="137">
        <v>32</v>
      </c>
      <c r="AM89" s="135">
        <v>0</v>
      </c>
      <c r="AN89" s="137">
        <v>0</v>
      </c>
    </row>
    <row r="90" spans="1:40" x14ac:dyDescent="0.25">
      <c r="A90" s="134" t="s">
        <v>129</v>
      </c>
      <c r="B90" s="135">
        <v>3</v>
      </c>
      <c r="C90" s="136">
        <v>14.5641628246068</v>
      </c>
      <c r="D90" s="136">
        <v>0</v>
      </c>
      <c r="E90" s="137">
        <v>4</v>
      </c>
      <c r="F90" s="135">
        <v>10</v>
      </c>
      <c r="G90" s="136">
        <v>4.3185051147742497</v>
      </c>
      <c r="H90" s="137">
        <v>28</v>
      </c>
      <c r="I90" s="135">
        <v>3</v>
      </c>
      <c r="J90" s="136">
        <v>45.120977578480002</v>
      </c>
      <c r="K90" s="137">
        <v>18</v>
      </c>
      <c r="L90" s="135">
        <v>7</v>
      </c>
      <c r="M90" s="136">
        <v>5.1288457534666199</v>
      </c>
      <c r="N90" s="137">
        <v>9</v>
      </c>
      <c r="O90" s="135">
        <v>8</v>
      </c>
      <c r="P90" s="136">
        <v>5</v>
      </c>
      <c r="Q90" s="165">
        <v>13</v>
      </c>
      <c r="R90" s="135">
        <v>6.5</v>
      </c>
      <c r="S90" s="136">
        <v>6</v>
      </c>
      <c r="T90" s="136">
        <v>7</v>
      </c>
      <c r="U90" s="136">
        <v>5.5</v>
      </c>
      <c r="V90" s="136">
        <v>6</v>
      </c>
      <c r="W90" s="136">
        <v>8</v>
      </c>
      <c r="X90" s="136">
        <v>7</v>
      </c>
      <c r="Y90" s="136">
        <v>6</v>
      </c>
      <c r="Z90" s="138">
        <v>6.5</v>
      </c>
      <c r="AA90" s="140">
        <v>10</v>
      </c>
      <c r="AB90" s="140">
        <v>187</v>
      </c>
      <c r="AC90" s="141">
        <v>32.361544975915102</v>
      </c>
      <c r="AD90" s="135">
        <v>3</v>
      </c>
      <c r="AE90" s="136">
        <v>3</v>
      </c>
      <c r="AF90" s="136">
        <v>600.96153846153845</v>
      </c>
      <c r="AG90" s="136">
        <v>8</v>
      </c>
      <c r="AH90" s="136">
        <v>623.38547646383461</v>
      </c>
      <c r="AI90" s="137">
        <v>7</v>
      </c>
      <c r="AJ90" s="135">
        <v>230</v>
      </c>
      <c r="AK90" s="136">
        <v>10.3</v>
      </c>
      <c r="AL90" s="137">
        <v>32</v>
      </c>
      <c r="AM90" s="135">
        <v>14.5</v>
      </c>
      <c r="AN90" s="137">
        <v>82.253586506594303</v>
      </c>
    </row>
    <row r="91" spans="1:40" x14ac:dyDescent="0.25">
      <c r="A91" s="134" t="s">
        <v>130</v>
      </c>
      <c r="B91" s="135">
        <v>6</v>
      </c>
      <c r="C91" s="136">
        <v>22.117288059864698</v>
      </c>
      <c r="D91" s="136">
        <v>0</v>
      </c>
      <c r="E91" s="137">
        <v>30</v>
      </c>
      <c r="F91" s="135">
        <v>14</v>
      </c>
      <c r="G91" s="136">
        <v>10.272153266523601</v>
      </c>
      <c r="H91" s="137">
        <v>151</v>
      </c>
      <c r="I91" s="135">
        <v>7</v>
      </c>
      <c r="J91" s="136">
        <v>876.35221706054199</v>
      </c>
      <c r="K91" s="137">
        <v>46</v>
      </c>
      <c r="L91" s="135">
        <v>6</v>
      </c>
      <c r="M91" s="136">
        <v>0.26025969381081998</v>
      </c>
      <c r="N91" s="137">
        <v>27</v>
      </c>
      <c r="O91" s="135">
        <v>6</v>
      </c>
      <c r="P91" s="136">
        <v>8</v>
      </c>
      <c r="Q91" s="165">
        <v>14</v>
      </c>
      <c r="R91" s="135">
        <v>5</v>
      </c>
      <c r="S91" s="136">
        <v>6</v>
      </c>
      <c r="T91" s="136">
        <v>6</v>
      </c>
      <c r="U91" s="136">
        <v>4.5</v>
      </c>
      <c r="V91" s="136">
        <v>9</v>
      </c>
      <c r="W91" s="136">
        <v>4</v>
      </c>
      <c r="X91" s="136">
        <v>5.333333333333333</v>
      </c>
      <c r="Y91" s="136">
        <v>6.166666666666667</v>
      </c>
      <c r="Z91" s="138">
        <v>5.75</v>
      </c>
      <c r="AA91" s="140">
        <v>33</v>
      </c>
      <c r="AB91" s="140">
        <v>161.5</v>
      </c>
      <c r="AC91" s="141">
        <v>15.195423872700401</v>
      </c>
      <c r="AD91" s="135">
        <v>7</v>
      </c>
      <c r="AE91" s="136">
        <v>8</v>
      </c>
      <c r="AF91" s="136">
        <v>1800.6685298936336</v>
      </c>
      <c r="AG91" s="136">
        <v>15</v>
      </c>
      <c r="AH91" s="136">
        <v>1836.1746699197051</v>
      </c>
      <c r="AI91" s="137">
        <v>15</v>
      </c>
      <c r="AJ91" s="135">
        <v>420</v>
      </c>
      <c r="AK91" s="136">
        <v>33</v>
      </c>
      <c r="AL91" s="137">
        <v>53</v>
      </c>
      <c r="AM91" s="135">
        <v>0</v>
      </c>
      <c r="AN91" s="137">
        <v>35.328987219703798</v>
      </c>
    </row>
    <row r="92" spans="1:40" x14ac:dyDescent="0.25">
      <c r="A92" s="134" t="s">
        <v>131</v>
      </c>
      <c r="B92" s="135">
        <v>12</v>
      </c>
      <c r="C92" s="136">
        <v>1.05216231045491</v>
      </c>
      <c r="D92" s="136">
        <v>77.937948922585804</v>
      </c>
      <c r="E92" s="137">
        <v>32</v>
      </c>
      <c r="F92" s="135">
        <v>20</v>
      </c>
      <c r="G92" s="136">
        <v>1.6904741121308899</v>
      </c>
      <c r="H92" s="137">
        <v>96</v>
      </c>
      <c r="I92" s="135">
        <v>7</v>
      </c>
      <c r="J92" s="136">
        <v>44.681132077024699</v>
      </c>
      <c r="K92" s="137">
        <v>42</v>
      </c>
      <c r="L92" s="135">
        <v>8</v>
      </c>
      <c r="M92" s="136">
        <v>0.50420864924181996</v>
      </c>
      <c r="N92" s="137">
        <v>47</v>
      </c>
      <c r="O92" s="135">
        <v>5</v>
      </c>
      <c r="P92" s="136">
        <v>2</v>
      </c>
      <c r="Q92" s="165">
        <v>7</v>
      </c>
      <c r="R92" s="135">
        <v>7.5</v>
      </c>
      <c r="S92" s="136">
        <v>9</v>
      </c>
      <c r="T92" s="136">
        <v>4</v>
      </c>
      <c r="U92" s="136">
        <v>4.5</v>
      </c>
      <c r="V92" s="136">
        <v>7.5</v>
      </c>
      <c r="W92" s="136">
        <v>4</v>
      </c>
      <c r="X92" s="136">
        <v>5.666666666666667</v>
      </c>
      <c r="Y92" s="136">
        <v>6.5</v>
      </c>
      <c r="Z92" s="138">
        <v>6.0833329999999997</v>
      </c>
      <c r="AA92" s="140">
        <v>12</v>
      </c>
      <c r="AB92" s="140">
        <v>98</v>
      </c>
      <c r="AC92" s="141">
        <v>12.407878780987801</v>
      </c>
      <c r="AD92" s="135">
        <v>10</v>
      </c>
      <c r="AE92" s="136">
        <v>7</v>
      </c>
      <c r="AF92" s="136">
        <v>1080.5911879531511</v>
      </c>
      <c r="AG92" s="136">
        <v>15</v>
      </c>
      <c r="AH92" s="136">
        <v>1244.9207234483308</v>
      </c>
      <c r="AI92" s="137">
        <v>20</v>
      </c>
      <c r="AJ92" s="135">
        <v>566</v>
      </c>
      <c r="AK92" s="136">
        <v>18.8</v>
      </c>
      <c r="AL92" s="137">
        <v>50</v>
      </c>
      <c r="AM92" s="135">
        <v>6</v>
      </c>
      <c r="AN92" s="137">
        <v>31.981663084317699</v>
      </c>
    </row>
    <row r="93" spans="1:40" x14ac:dyDescent="0.25">
      <c r="A93" s="134" t="s">
        <v>132</v>
      </c>
      <c r="B93" s="135">
        <v>2</v>
      </c>
      <c r="C93" s="136">
        <v>2.6891905452520999</v>
      </c>
      <c r="D93" s="136">
        <v>0</v>
      </c>
      <c r="E93" s="137">
        <v>8</v>
      </c>
      <c r="F93" s="135">
        <v>10</v>
      </c>
      <c r="G93" s="136">
        <v>2.3889680601732102</v>
      </c>
      <c r="H93" s="137">
        <v>141</v>
      </c>
      <c r="I93" s="135">
        <v>7</v>
      </c>
      <c r="J93" s="136">
        <v>2256.3772907849502</v>
      </c>
      <c r="K93" s="137">
        <v>159</v>
      </c>
      <c r="L93" s="135">
        <v>3</v>
      </c>
      <c r="M93" s="136">
        <v>0.27052395717958</v>
      </c>
      <c r="N93" s="137">
        <v>5</v>
      </c>
      <c r="O93" s="135">
        <v>5</v>
      </c>
      <c r="P93" s="136">
        <v>8</v>
      </c>
      <c r="Q93" s="165">
        <v>13</v>
      </c>
      <c r="R93" s="135">
        <v>8.5</v>
      </c>
      <c r="S93" s="136">
        <v>5</v>
      </c>
      <c r="T93" s="136">
        <v>7</v>
      </c>
      <c r="U93" s="136">
        <v>6</v>
      </c>
      <c r="V93" s="136">
        <v>3</v>
      </c>
      <c r="W93" s="136">
        <v>8</v>
      </c>
      <c r="X93" s="136">
        <v>6.666666666666667</v>
      </c>
      <c r="Y93" s="136">
        <v>5.833333333333333</v>
      </c>
      <c r="Z93" s="138">
        <v>6.25</v>
      </c>
      <c r="AA93" s="140">
        <v>52</v>
      </c>
      <c r="AB93" s="140">
        <v>210</v>
      </c>
      <c r="AC93" s="141">
        <v>28.972397180380899</v>
      </c>
      <c r="AD93" s="135">
        <v>11</v>
      </c>
      <c r="AE93" s="136">
        <v>9</v>
      </c>
      <c r="AF93" s="136">
        <v>4499.6279550738982</v>
      </c>
      <c r="AG93" s="136">
        <v>63</v>
      </c>
      <c r="AH93" s="136">
        <v>5314.9275157409575</v>
      </c>
      <c r="AI93" s="137">
        <v>75</v>
      </c>
      <c r="AJ93" s="135">
        <v>260</v>
      </c>
      <c r="AK93" s="136">
        <v>37</v>
      </c>
      <c r="AL93" s="137">
        <v>38</v>
      </c>
      <c r="AM93" s="135">
        <v>4.5</v>
      </c>
      <c r="AN93" s="137">
        <v>21.6571768103213</v>
      </c>
    </row>
    <row r="94" spans="1:40" x14ac:dyDescent="0.25">
      <c r="A94" s="134" t="s">
        <v>133</v>
      </c>
      <c r="B94" s="135">
        <v>6</v>
      </c>
      <c r="C94" s="136">
        <v>6.6636692565591398</v>
      </c>
      <c r="D94" s="136">
        <v>0</v>
      </c>
      <c r="E94" s="137">
        <v>92</v>
      </c>
      <c r="F94" s="135">
        <v>22</v>
      </c>
      <c r="G94" s="136">
        <v>0.74408736161803002</v>
      </c>
      <c r="H94" s="137">
        <v>107</v>
      </c>
      <c r="I94" s="135">
        <v>5</v>
      </c>
      <c r="J94" s="136">
        <v>1913.01943167332</v>
      </c>
      <c r="K94" s="137">
        <v>134</v>
      </c>
      <c r="L94" s="135">
        <v>5</v>
      </c>
      <c r="M94" s="136">
        <v>1.0593498024433099</v>
      </c>
      <c r="N94" s="137">
        <v>98</v>
      </c>
      <c r="O94" s="135">
        <v>0</v>
      </c>
      <c r="P94" s="136">
        <v>4</v>
      </c>
      <c r="Q94" s="165">
        <v>4</v>
      </c>
      <c r="R94" s="135">
        <v>0</v>
      </c>
      <c r="S94" s="136">
        <v>1</v>
      </c>
      <c r="T94" s="136">
        <v>2</v>
      </c>
      <c r="U94" s="136">
        <v>1.5</v>
      </c>
      <c r="V94" s="136">
        <v>6</v>
      </c>
      <c r="W94" s="136">
        <v>3</v>
      </c>
      <c r="X94" s="136">
        <v>2</v>
      </c>
      <c r="Y94" s="136">
        <v>2.5</v>
      </c>
      <c r="Z94" s="138">
        <v>2.25</v>
      </c>
      <c r="AA94" s="140">
        <v>34</v>
      </c>
      <c r="AB94" s="140">
        <v>362</v>
      </c>
      <c r="AC94" s="141">
        <v>26.345618444292398</v>
      </c>
      <c r="AD94" s="135">
        <v>10</v>
      </c>
      <c r="AE94" s="136">
        <v>10</v>
      </c>
      <c r="AF94" s="136">
        <v>2090.7313056456178</v>
      </c>
      <c r="AG94" s="136">
        <v>23</v>
      </c>
      <c r="AH94" s="136">
        <v>2047.8445096323742</v>
      </c>
      <c r="AI94" s="137">
        <v>26</v>
      </c>
      <c r="AJ94" s="135">
        <v>443</v>
      </c>
      <c r="AK94" s="136">
        <v>31.6</v>
      </c>
      <c r="AL94" s="137">
        <v>42</v>
      </c>
      <c r="AM94" s="135">
        <v>0</v>
      </c>
      <c r="AN94" s="137">
        <v>0</v>
      </c>
    </row>
    <row r="95" spans="1:40" x14ac:dyDescent="0.25">
      <c r="A95" s="134" t="s">
        <v>134</v>
      </c>
      <c r="B95" s="135">
        <v>4</v>
      </c>
      <c r="C95" s="136">
        <v>1.91769464895744</v>
      </c>
      <c r="D95" s="136">
        <v>1.304554182964E-2</v>
      </c>
      <c r="E95" s="137">
        <v>12.5</v>
      </c>
      <c r="F95" s="135">
        <v>12</v>
      </c>
      <c r="G95" s="136">
        <v>0.29974219640296001</v>
      </c>
      <c r="H95" s="137">
        <v>149</v>
      </c>
      <c r="I95" s="135">
        <v>5</v>
      </c>
      <c r="J95" s="136">
        <v>326.13854574106102</v>
      </c>
      <c r="K95" s="137">
        <v>108</v>
      </c>
      <c r="L95" s="135">
        <v>5</v>
      </c>
      <c r="M95" s="136">
        <v>2.0191769464895701</v>
      </c>
      <c r="N95" s="137">
        <v>18</v>
      </c>
      <c r="O95" s="135">
        <v>5</v>
      </c>
      <c r="P95" s="136">
        <v>9</v>
      </c>
      <c r="Q95" s="165">
        <v>14</v>
      </c>
      <c r="R95" s="135">
        <v>6</v>
      </c>
      <c r="S95" s="136">
        <v>4</v>
      </c>
      <c r="T95" s="136">
        <v>5</v>
      </c>
      <c r="U95" s="136">
        <v>4</v>
      </c>
      <c r="V95" s="136">
        <v>9</v>
      </c>
      <c r="W95" s="136">
        <v>8</v>
      </c>
      <c r="X95" s="136">
        <v>5.666666666666667</v>
      </c>
      <c r="Y95" s="136">
        <v>6.333333333333333</v>
      </c>
      <c r="Z95" s="138">
        <v>6</v>
      </c>
      <c r="AA95" s="140">
        <v>7</v>
      </c>
      <c r="AB95" s="140">
        <v>224</v>
      </c>
      <c r="AC95" s="141">
        <v>34.996816121273</v>
      </c>
      <c r="AD95" s="135">
        <v>5</v>
      </c>
      <c r="AE95" s="136">
        <v>5</v>
      </c>
      <c r="AF95" s="136">
        <v>608.48841336646217</v>
      </c>
      <c r="AG95" s="136">
        <v>10</v>
      </c>
      <c r="AH95" s="136">
        <v>812.332031844227</v>
      </c>
      <c r="AI95" s="137">
        <v>11</v>
      </c>
      <c r="AJ95" s="135">
        <v>469</v>
      </c>
      <c r="AK95" s="136">
        <v>23.1</v>
      </c>
      <c r="AL95" s="137">
        <v>27</v>
      </c>
      <c r="AM95" s="135">
        <v>12</v>
      </c>
      <c r="AN95" s="137">
        <v>48.436478830083601</v>
      </c>
    </row>
    <row r="96" spans="1:40" x14ac:dyDescent="0.25">
      <c r="A96" s="134" t="s">
        <v>135</v>
      </c>
      <c r="B96" s="135">
        <v>5</v>
      </c>
      <c r="C96" s="136">
        <v>76.486485475474296</v>
      </c>
      <c r="D96" s="136">
        <v>34.680843967791702</v>
      </c>
      <c r="E96" s="137">
        <v>9</v>
      </c>
      <c r="F96" s="135">
        <v>18</v>
      </c>
      <c r="G96" s="136">
        <v>4.5374095825276104</v>
      </c>
      <c r="H96" s="137">
        <v>244</v>
      </c>
      <c r="I96" s="135">
        <v>5</v>
      </c>
      <c r="J96" s="136">
        <v>98.017503201096901</v>
      </c>
      <c r="K96" s="137">
        <v>75</v>
      </c>
      <c r="L96" s="135">
        <v>8</v>
      </c>
      <c r="M96" s="136">
        <v>5.8763549324089901</v>
      </c>
      <c r="N96" s="137">
        <v>25</v>
      </c>
      <c r="O96" s="135">
        <v>5</v>
      </c>
      <c r="P96" s="136">
        <v>2</v>
      </c>
      <c r="Q96" s="165">
        <v>7</v>
      </c>
      <c r="R96" s="135">
        <v>5.5</v>
      </c>
      <c r="S96" s="136">
        <v>1</v>
      </c>
      <c r="T96" s="136">
        <v>9</v>
      </c>
      <c r="U96" s="136">
        <v>1.5</v>
      </c>
      <c r="V96" s="136">
        <v>7.5</v>
      </c>
      <c r="W96" s="136">
        <v>5</v>
      </c>
      <c r="X96" s="136">
        <v>5</v>
      </c>
      <c r="Y96" s="136">
        <v>4.833333333333333</v>
      </c>
      <c r="Z96" s="138">
        <v>4.9166670000000003</v>
      </c>
      <c r="AA96" s="140">
        <v>19</v>
      </c>
      <c r="AB96" s="140">
        <v>180</v>
      </c>
      <c r="AC96" s="141">
        <v>29.580537459714499</v>
      </c>
      <c r="AD96" s="135">
        <v>7</v>
      </c>
      <c r="AE96" s="136">
        <v>4</v>
      </c>
      <c r="AF96" s="136">
        <v>1034.3737728783365</v>
      </c>
      <c r="AG96" s="136">
        <v>22</v>
      </c>
      <c r="AH96" s="136">
        <v>1307.3335184990087</v>
      </c>
      <c r="AI96" s="137">
        <v>30</v>
      </c>
      <c r="AJ96" s="135">
        <v>721</v>
      </c>
      <c r="AK96" s="136">
        <v>30.8</v>
      </c>
      <c r="AL96" s="137">
        <v>37</v>
      </c>
      <c r="AM96" s="135">
        <v>5</v>
      </c>
      <c r="AN96" s="137">
        <v>32.424867659746504</v>
      </c>
    </row>
    <row r="97" spans="1:40" x14ac:dyDescent="0.25">
      <c r="A97" s="134" t="s">
        <v>136</v>
      </c>
      <c r="B97" s="135">
        <v>7</v>
      </c>
      <c r="C97" s="136">
        <v>11.4106893779076</v>
      </c>
      <c r="D97" s="136">
        <v>0</v>
      </c>
      <c r="E97" s="137">
        <v>29</v>
      </c>
      <c r="F97" s="135">
        <v>10</v>
      </c>
      <c r="G97" s="136">
        <v>16.561740116412</v>
      </c>
      <c r="H97" s="137">
        <v>179</v>
      </c>
      <c r="I97" s="135">
        <v>5</v>
      </c>
      <c r="J97" s="136">
        <v>1991.82828046497</v>
      </c>
      <c r="K97" s="137">
        <v>114</v>
      </c>
      <c r="L97" s="135">
        <v>4</v>
      </c>
      <c r="M97" s="136">
        <v>8.6596213772978992</v>
      </c>
      <c r="N97" s="137">
        <v>43</v>
      </c>
      <c r="O97" s="135">
        <v>0</v>
      </c>
      <c r="P97" s="136">
        <v>5</v>
      </c>
      <c r="Q97" s="165">
        <v>5</v>
      </c>
      <c r="R97" s="135">
        <v>2.5</v>
      </c>
      <c r="S97" s="136">
        <v>4</v>
      </c>
      <c r="T97" s="136">
        <v>3</v>
      </c>
      <c r="U97" s="136">
        <v>4</v>
      </c>
      <c r="V97" s="136">
        <v>7</v>
      </c>
      <c r="W97" s="136">
        <v>9</v>
      </c>
      <c r="X97" s="136">
        <v>5.333333333333333</v>
      </c>
      <c r="Y97" s="136">
        <v>4.5</v>
      </c>
      <c r="Z97" s="138">
        <v>4.9166670000000003</v>
      </c>
      <c r="AA97" s="140">
        <v>32</v>
      </c>
      <c r="AB97" s="140">
        <v>324</v>
      </c>
      <c r="AC97" s="141">
        <v>13.588188613340099</v>
      </c>
      <c r="AD97" s="135">
        <v>7</v>
      </c>
      <c r="AE97" s="136">
        <v>7</v>
      </c>
      <c r="AF97" s="136">
        <v>1705.4389920704632</v>
      </c>
      <c r="AG97" s="136">
        <v>31</v>
      </c>
      <c r="AH97" s="136">
        <v>1956.9786664171393</v>
      </c>
      <c r="AI97" s="137">
        <v>33</v>
      </c>
      <c r="AJ97" s="135">
        <v>615</v>
      </c>
      <c r="AK97" s="136">
        <v>31.3</v>
      </c>
      <c r="AL97" s="137">
        <v>41</v>
      </c>
      <c r="AM97" s="135">
        <v>7</v>
      </c>
      <c r="AN97" s="137">
        <v>28.908988617668999</v>
      </c>
    </row>
    <row r="98" spans="1:40" x14ac:dyDescent="0.25">
      <c r="A98" s="134" t="s">
        <v>137</v>
      </c>
      <c r="B98" s="135">
        <v>4</v>
      </c>
      <c r="C98" s="136">
        <v>19.109254715334501</v>
      </c>
      <c r="D98" s="136">
        <v>0</v>
      </c>
      <c r="E98" s="137">
        <v>4.5</v>
      </c>
      <c r="F98" s="135">
        <v>22</v>
      </c>
      <c r="G98" s="136">
        <v>7.1256108836176404</v>
      </c>
      <c r="H98" s="137">
        <v>74</v>
      </c>
      <c r="I98" s="135">
        <v>4</v>
      </c>
      <c r="J98" s="136">
        <v>2288.54092083154</v>
      </c>
      <c r="K98" s="137">
        <v>465</v>
      </c>
      <c r="L98" s="135">
        <v>10</v>
      </c>
      <c r="M98" s="136">
        <v>12.894594594594601</v>
      </c>
      <c r="N98" s="137">
        <v>44</v>
      </c>
      <c r="O98" s="135">
        <v>0</v>
      </c>
      <c r="P98" s="136">
        <v>4</v>
      </c>
      <c r="Q98" s="165">
        <v>4</v>
      </c>
      <c r="R98" s="135">
        <v>1.5</v>
      </c>
      <c r="S98" s="136">
        <v>1</v>
      </c>
      <c r="T98" s="136">
        <v>4</v>
      </c>
      <c r="U98" s="136">
        <v>1.5</v>
      </c>
      <c r="V98" s="136">
        <v>3</v>
      </c>
      <c r="W98" s="136">
        <v>6</v>
      </c>
      <c r="X98" s="136">
        <v>3.6666666666666665</v>
      </c>
      <c r="Y98" s="136">
        <v>2</v>
      </c>
      <c r="Z98" s="138">
        <v>2.8333330000000001</v>
      </c>
      <c r="AA98" s="140">
        <v>33</v>
      </c>
      <c r="AB98" s="140">
        <v>150.5</v>
      </c>
      <c r="AC98" s="141">
        <v>28.562350347640315</v>
      </c>
      <c r="AD98" s="135">
        <v>12</v>
      </c>
      <c r="AE98" s="136">
        <v>10</v>
      </c>
      <c r="AF98" s="136">
        <v>1370.6481919904304</v>
      </c>
      <c r="AG98" s="136">
        <v>15</v>
      </c>
      <c r="AH98" s="136">
        <v>1370.6481919904304</v>
      </c>
      <c r="AI98" s="137">
        <v>29</v>
      </c>
      <c r="AJ98" s="135">
        <v>1280</v>
      </c>
      <c r="AK98" s="136">
        <v>35</v>
      </c>
      <c r="AL98" s="137">
        <v>40</v>
      </c>
      <c r="AM98" s="135">
        <v>0</v>
      </c>
      <c r="AN98" s="137">
        <v>8.5449985693546093</v>
      </c>
    </row>
    <row r="99" spans="1:40" x14ac:dyDescent="0.25">
      <c r="A99" s="134" t="s">
        <v>138</v>
      </c>
      <c r="B99" s="135">
        <v>10</v>
      </c>
      <c r="C99" s="136">
        <v>19.072397858938899</v>
      </c>
      <c r="D99" s="136">
        <v>31.006144425628499</v>
      </c>
      <c r="E99" s="137">
        <v>35</v>
      </c>
      <c r="F99" s="135" t="s">
        <v>279</v>
      </c>
      <c r="G99" s="136" t="s">
        <v>279</v>
      </c>
      <c r="H99" s="137" t="s">
        <v>279</v>
      </c>
      <c r="I99" s="135">
        <v>4</v>
      </c>
      <c r="J99" s="136">
        <v>189.13748099633401</v>
      </c>
      <c r="K99" s="137">
        <v>118</v>
      </c>
      <c r="L99" s="135" t="s">
        <v>279</v>
      </c>
      <c r="M99" s="136" t="s">
        <v>279</v>
      </c>
      <c r="N99" s="137" t="s">
        <v>279</v>
      </c>
      <c r="O99" s="135">
        <v>0</v>
      </c>
      <c r="P99" s="136">
        <v>0</v>
      </c>
      <c r="Q99" s="165">
        <v>0</v>
      </c>
      <c r="R99" s="135">
        <v>0</v>
      </c>
      <c r="S99" s="136">
        <v>1</v>
      </c>
      <c r="T99" s="136">
        <v>1</v>
      </c>
      <c r="U99" s="136">
        <v>0</v>
      </c>
      <c r="V99" s="136">
        <v>1.5</v>
      </c>
      <c r="W99" s="136">
        <v>4</v>
      </c>
      <c r="X99" s="136">
        <v>2</v>
      </c>
      <c r="Y99" s="136">
        <v>0.5</v>
      </c>
      <c r="Z99" s="138">
        <v>1.25</v>
      </c>
      <c r="AA99" s="140">
        <v>19</v>
      </c>
      <c r="AB99" s="140">
        <v>889</v>
      </c>
      <c r="AC99" s="141">
        <v>31.532166497846799</v>
      </c>
      <c r="AD99" s="135">
        <v>9</v>
      </c>
      <c r="AE99" s="136">
        <v>7</v>
      </c>
      <c r="AF99" s="136">
        <v>1169.6638447671396</v>
      </c>
      <c r="AG99" s="136">
        <v>23</v>
      </c>
      <c r="AH99" s="136">
        <v>1287.6562501603159</v>
      </c>
      <c r="AI99" s="137">
        <v>37</v>
      </c>
      <c r="AJ99" s="135">
        <v>690</v>
      </c>
      <c r="AK99" s="136">
        <v>27</v>
      </c>
      <c r="AL99" s="137">
        <v>43</v>
      </c>
      <c r="AM99" s="135">
        <v>0</v>
      </c>
      <c r="AN99" s="137">
        <v>0</v>
      </c>
    </row>
    <row r="100" spans="1:40" x14ac:dyDescent="0.25">
      <c r="A100" s="134" t="s">
        <v>139</v>
      </c>
      <c r="B100" s="135">
        <v>4</v>
      </c>
      <c r="C100" s="136">
        <v>0.85240187467772</v>
      </c>
      <c r="D100" s="136">
        <v>0</v>
      </c>
      <c r="E100" s="137">
        <v>6.5</v>
      </c>
      <c r="F100" s="135">
        <v>11</v>
      </c>
      <c r="G100" s="136">
        <v>0.30496656891514001</v>
      </c>
      <c r="H100" s="137">
        <v>111</v>
      </c>
      <c r="I100" s="135">
        <v>5</v>
      </c>
      <c r="J100" s="136">
        <v>48.123243671296002</v>
      </c>
      <c r="K100" s="137">
        <v>148</v>
      </c>
      <c r="L100" s="135">
        <v>3</v>
      </c>
      <c r="M100" s="136">
        <v>0.81838721904889999</v>
      </c>
      <c r="N100" s="137">
        <v>2.5</v>
      </c>
      <c r="O100" s="135">
        <v>8</v>
      </c>
      <c r="P100" s="136">
        <v>6</v>
      </c>
      <c r="Q100" s="165">
        <v>14</v>
      </c>
      <c r="R100" s="135">
        <v>5</v>
      </c>
      <c r="S100" s="136">
        <v>4</v>
      </c>
      <c r="T100" s="136">
        <v>7</v>
      </c>
      <c r="U100" s="136">
        <v>1</v>
      </c>
      <c r="V100" s="136">
        <v>9</v>
      </c>
      <c r="W100" s="136">
        <v>7</v>
      </c>
      <c r="X100" s="136">
        <v>6</v>
      </c>
      <c r="Y100" s="136">
        <v>5</v>
      </c>
      <c r="Z100" s="138">
        <v>5.5</v>
      </c>
      <c r="AA100" s="140">
        <v>11</v>
      </c>
      <c r="AB100" s="140">
        <v>175</v>
      </c>
      <c r="AC100" s="141">
        <v>42.9482158451723</v>
      </c>
      <c r="AD100" s="135">
        <v>5</v>
      </c>
      <c r="AE100" s="136">
        <v>4</v>
      </c>
      <c r="AF100" s="136">
        <v>763.00387504234675</v>
      </c>
      <c r="AG100" s="136">
        <v>10</v>
      </c>
      <c r="AH100" s="136">
        <v>813.87080004516986</v>
      </c>
      <c r="AI100" s="137">
        <v>9</v>
      </c>
      <c r="AJ100" s="135">
        <v>300</v>
      </c>
      <c r="AK100" s="136">
        <v>23.6</v>
      </c>
      <c r="AL100" s="137">
        <v>32</v>
      </c>
      <c r="AM100" s="135">
        <v>8</v>
      </c>
      <c r="AN100" s="137">
        <v>48.399322325561499</v>
      </c>
    </row>
    <row r="101" spans="1:40" x14ac:dyDescent="0.25">
      <c r="A101" s="134" t="s">
        <v>140</v>
      </c>
      <c r="B101" s="135">
        <v>6</v>
      </c>
      <c r="C101" s="136">
        <v>1.8550278277818399</v>
      </c>
      <c r="D101" s="136">
        <v>20.784159382102501</v>
      </c>
      <c r="E101" s="137">
        <v>18.5</v>
      </c>
      <c r="F101" s="135">
        <v>11</v>
      </c>
      <c r="G101" s="136">
        <v>0.70090408319584996</v>
      </c>
      <c r="H101" s="137">
        <v>157</v>
      </c>
      <c r="I101" s="135">
        <v>5</v>
      </c>
      <c r="J101" s="136">
        <v>57.684029175769503</v>
      </c>
      <c r="K101" s="137">
        <v>120</v>
      </c>
      <c r="L101" s="135">
        <v>7</v>
      </c>
      <c r="M101" s="136">
        <v>10.122130539199</v>
      </c>
      <c r="N101" s="137">
        <v>26.5</v>
      </c>
      <c r="O101" s="135">
        <v>0</v>
      </c>
      <c r="P101" s="136">
        <v>3</v>
      </c>
      <c r="Q101" s="165">
        <v>3</v>
      </c>
      <c r="R101" s="135">
        <v>6.5</v>
      </c>
      <c r="S101" s="136">
        <v>4</v>
      </c>
      <c r="T101" s="136">
        <v>6</v>
      </c>
      <c r="U101" s="136">
        <v>2.5</v>
      </c>
      <c r="V101" s="136">
        <v>6</v>
      </c>
      <c r="W101" s="136">
        <v>3</v>
      </c>
      <c r="X101" s="136">
        <v>4.333333333333333</v>
      </c>
      <c r="Y101" s="136">
        <v>5</v>
      </c>
      <c r="Z101" s="138">
        <v>4.6666670000000003</v>
      </c>
      <c r="AA101" s="140">
        <v>23</v>
      </c>
      <c r="AB101" s="140">
        <v>55</v>
      </c>
      <c r="AC101" s="141">
        <v>20.392483011985</v>
      </c>
      <c r="AD101" s="135">
        <v>4</v>
      </c>
      <c r="AE101" s="136">
        <v>5</v>
      </c>
      <c r="AF101" s="136">
        <v>1478.4228081733438</v>
      </c>
      <c r="AG101" s="136">
        <v>8</v>
      </c>
      <c r="AH101" s="136">
        <v>1473.2353597236126</v>
      </c>
      <c r="AI101" s="137">
        <v>7</v>
      </c>
      <c r="AJ101" s="135">
        <v>321</v>
      </c>
      <c r="AK101" s="136">
        <v>9.6999999999999993</v>
      </c>
      <c r="AL101" s="137">
        <v>26</v>
      </c>
      <c r="AM101" s="135">
        <v>9</v>
      </c>
      <c r="AN101" s="137">
        <v>43.4915095137683</v>
      </c>
    </row>
    <row r="102" spans="1:40" x14ac:dyDescent="0.25">
      <c r="A102" s="134" t="s">
        <v>141</v>
      </c>
      <c r="B102" s="135">
        <v>2</v>
      </c>
      <c r="C102" s="136">
        <v>1.8883916064856401</v>
      </c>
      <c r="D102" s="136">
        <v>0</v>
      </c>
      <c r="E102" s="137">
        <v>2</v>
      </c>
      <c r="F102" s="135">
        <v>11</v>
      </c>
      <c r="G102" s="136">
        <v>8.2736915590748001</v>
      </c>
      <c r="H102" s="137">
        <v>89</v>
      </c>
      <c r="I102" s="135">
        <v>5</v>
      </c>
      <c r="J102" s="136">
        <v>258.634556692128</v>
      </c>
      <c r="K102" s="137">
        <v>107</v>
      </c>
      <c r="L102" s="135">
        <v>7</v>
      </c>
      <c r="M102" s="136">
        <v>3.2792905163764101</v>
      </c>
      <c r="N102" s="137">
        <v>31</v>
      </c>
      <c r="O102" s="135">
        <v>7</v>
      </c>
      <c r="P102" s="136">
        <v>6</v>
      </c>
      <c r="Q102" s="165">
        <v>13</v>
      </c>
      <c r="R102" s="135">
        <v>7</v>
      </c>
      <c r="S102" s="136">
        <v>8</v>
      </c>
      <c r="T102" s="136">
        <v>7</v>
      </c>
      <c r="U102" s="136">
        <v>7</v>
      </c>
      <c r="V102" s="136">
        <v>6</v>
      </c>
      <c r="W102" s="136">
        <v>4</v>
      </c>
      <c r="X102" s="136">
        <v>6.333333333333333</v>
      </c>
      <c r="Y102" s="136">
        <v>6.666666666666667</v>
      </c>
      <c r="Z102" s="138">
        <v>6.5</v>
      </c>
      <c r="AA102" s="140">
        <v>29</v>
      </c>
      <c r="AB102" s="140">
        <v>119</v>
      </c>
      <c r="AC102" s="141">
        <v>7.3913540074992303</v>
      </c>
      <c r="AD102" s="135">
        <v>8</v>
      </c>
      <c r="AE102" s="136">
        <v>6</v>
      </c>
      <c r="AF102" s="136">
        <v>1377.0548239951802</v>
      </c>
      <c r="AG102" s="136">
        <v>12</v>
      </c>
      <c r="AH102" s="136">
        <v>1381.0578903440035</v>
      </c>
      <c r="AI102" s="137">
        <v>11</v>
      </c>
      <c r="AJ102" s="135">
        <v>604</v>
      </c>
      <c r="AK102" s="136">
        <v>28.8</v>
      </c>
      <c r="AL102" s="137">
        <v>38</v>
      </c>
      <c r="AM102" s="135">
        <v>13.5</v>
      </c>
      <c r="AN102" s="137">
        <v>43.775372467258599</v>
      </c>
    </row>
    <row r="103" spans="1:40" x14ac:dyDescent="0.25">
      <c r="A103" s="134" t="s">
        <v>142</v>
      </c>
      <c r="B103" s="135">
        <v>4</v>
      </c>
      <c r="C103" s="136">
        <v>12.865038604307401</v>
      </c>
      <c r="D103" s="136">
        <v>0</v>
      </c>
      <c r="E103" s="137">
        <v>8</v>
      </c>
      <c r="F103" s="135">
        <v>12</v>
      </c>
      <c r="G103" s="136">
        <v>21.895422906488101</v>
      </c>
      <c r="H103" s="137">
        <v>161</v>
      </c>
      <c r="I103" s="135">
        <v>6</v>
      </c>
      <c r="J103" s="136">
        <v>9050.1571642266608</v>
      </c>
      <c r="K103" s="137">
        <v>450</v>
      </c>
      <c r="L103" s="135">
        <v>6</v>
      </c>
      <c r="M103" s="136">
        <v>10.279113891272299</v>
      </c>
      <c r="N103" s="137">
        <v>74</v>
      </c>
      <c r="O103" s="135">
        <v>0</v>
      </c>
      <c r="P103" s="136">
        <v>1</v>
      </c>
      <c r="Q103" s="165">
        <v>1</v>
      </c>
      <c r="R103" s="135">
        <v>3</v>
      </c>
      <c r="S103" s="136">
        <v>6</v>
      </c>
      <c r="T103" s="136">
        <v>6</v>
      </c>
      <c r="U103" s="136">
        <v>4.5</v>
      </c>
      <c r="V103" s="136">
        <v>7.5</v>
      </c>
      <c r="W103" s="136">
        <v>5</v>
      </c>
      <c r="X103" s="136">
        <v>5.666666666666667</v>
      </c>
      <c r="Y103" s="136">
        <v>5</v>
      </c>
      <c r="Z103" s="138">
        <v>5.3333329999999997</v>
      </c>
      <c r="AA103" s="140">
        <v>23</v>
      </c>
      <c r="AB103" s="140">
        <v>183</v>
      </c>
      <c r="AC103" s="141">
        <v>35.7521911110491</v>
      </c>
      <c r="AD103" s="135">
        <v>9</v>
      </c>
      <c r="AE103" s="136">
        <v>5</v>
      </c>
      <c r="AF103" s="136">
        <v>1303.7311804494873</v>
      </c>
      <c r="AG103" s="136">
        <v>22</v>
      </c>
      <c r="AH103" s="136">
        <v>1696.4870172376172</v>
      </c>
      <c r="AI103" s="137">
        <v>21</v>
      </c>
      <c r="AJ103" s="135">
        <v>871</v>
      </c>
      <c r="AK103" s="136">
        <v>42.4</v>
      </c>
      <c r="AL103" s="137">
        <v>38</v>
      </c>
      <c r="AM103" s="135">
        <v>9</v>
      </c>
      <c r="AN103" s="137">
        <v>11.71875</v>
      </c>
    </row>
    <row r="104" spans="1:40" x14ac:dyDescent="0.25">
      <c r="A104" s="134" t="s">
        <v>143</v>
      </c>
      <c r="B104" s="135">
        <v>10</v>
      </c>
      <c r="C104" s="136">
        <v>120.058117788361</v>
      </c>
      <c r="D104" s="136">
        <v>0</v>
      </c>
      <c r="E104" s="137">
        <v>40</v>
      </c>
      <c r="F104" s="135">
        <v>13</v>
      </c>
      <c r="G104" s="136">
        <v>1.3173335519182301</v>
      </c>
      <c r="H104" s="137">
        <v>153</v>
      </c>
      <c r="I104" s="135">
        <v>6</v>
      </c>
      <c r="J104" s="136">
        <v>7468.4455388554798</v>
      </c>
      <c r="K104" s="137">
        <v>222</v>
      </c>
      <c r="L104" s="135">
        <v>6</v>
      </c>
      <c r="M104" s="136">
        <v>1.9744775180315099</v>
      </c>
      <c r="N104" s="137">
        <v>69</v>
      </c>
      <c r="O104" s="135">
        <v>0</v>
      </c>
      <c r="P104" s="136">
        <v>5</v>
      </c>
      <c r="Q104" s="165">
        <v>5</v>
      </c>
      <c r="R104" s="135">
        <v>2.5</v>
      </c>
      <c r="S104" s="136">
        <v>7</v>
      </c>
      <c r="T104" s="136">
        <v>4</v>
      </c>
      <c r="U104" s="136">
        <v>1.5</v>
      </c>
      <c r="V104" s="136">
        <v>6</v>
      </c>
      <c r="W104" s="136">
        <v>6</v>
      </c>
      <c r="X104" s="136">
        <v>5.666666666666667</v>
      </c>
      <c r="Y104" s="136">
        <v>3.3333333333333335</v>
      </c>
      <c r="Z104" s="138">
        <v>4.5</v>
      </c>
      <c r="AA104" s="140">
        <v>35</v>
      </c>
      <c r="AB104" s="140">
        <v>174.5</v>
      </c>
      <c r="AC104" s="141">
        <v>33.490125246848997</v>
      </c>
      <c r="AD104" s="135">
        <v>12</v>
      </c>
      <c r="AE104" s="136">
        <v>11</v>
      </c>
      <c r="AF104" s="136">
        <v>2664.4220929035537</v>
      </c>
      <c r="AG104" s="136">
        <v>34</v>
      </c>
      <c r="AH104" s="136">
        <v>3506.1372540708126</v>
      </c>
      <c r="AI104" s="137">
        <v>39</v>
      </c>
      <c r="AJ104" s="135">
        <v>432</v>
      </c>
      <c r="AK104" s="136">
        <v>69.099999999999994</v>
      </c>
      <c r="AL104" s="137">
        <v>42</v>
      </c>
      <c r="AM104" s="135">
        <v>4</v>
      </c>
      <c r="AN104" s="137">
        <v>15.559537621777</v>
      </c>
    </row>
    <row r="105" spans="1:40" x14ac:dyDescent="0.25">
      <c r="A105" s="134" t="s">
        <v>144</v>
      </c>
      <c r="B105" s="135">
        <v>3</v>
      </c>
      <c r="C105" s="136">
        <v>7.5990275544481403</v>
      </c>
      <c r="D105" s="136">
        <v>0</v>
      </c>
      <c r="E105" s="137">
        <v>6</v>
      </c>
      <c r="F105" s="135">
        <v>13</v>
      </c>
      <c r="G105" s="136">
        <v>1.31447039560429</v>
      </c>
      <c r="H105" s="137">
        <v>105</v>
      </c>
      <c r="I105" s="135">
        <v>5</v>
      </c>
      <c r="J105" s="136">
        <v>49.089771456286201</v>
      </c>
      <c r="K105" s="137">
        <v>32</v>
      </c>
      <c r="L105" s="135">
        <v>8</v>
      </c>
      <c r="M105" s="136">
        <v>3.3215198923450799</v>
      </c>
      <c r="N105" s="137">
        <v>13.5</v>
      </c>
      <c r="O105" s="135">
        <v>7</v>
      </c>
      <c r="P105" s="136">
        <v>7</v>
      </c>
      <c r="Q105" s="165">
        <v>14</v>
      </c>
      <c r="R105" s="135">
        <v>6</v>
      </c>
      <c r="S105" s="136">
        <v>9</v>
      </c>
      <c r="T105" s="136">
        <v>10</v>
      </c>
      <c r="U105" s="136">
        <v>6.5</v>
      </c>
      <c r="V105" s="136">
        <v>6</v>
      </c>
      <c r="W105" s="136">
        <v>7</v>
      </c>
      <c r="X105" s="136">
        <v>8.6666666666666661</v>
      </c>
      <c r="Y105" s="136">
        <v>6.166666666666667</v>
      </c>
      <c r="Z105" s="138">
        <v>7.4166669999999995</v>
      </c>
      <c r="AA105" s="140">
        <v>13</v>
      </c>
      <c r="AB105" s="140">
        <v>133</v>
      </c>
      <c r="AC105" s="141">
        <v>38.915091074117903</v>
      </c>
      <c r="AD105" s="135">
        <v>4</v>
      </c>
      <c r="AE105" s="136">
        <v>4</v>
      </c>
      <c r="AF105" s="136">
        <v>449.5863805299125</v>
      </c>
      <c r="AG105" s="136">
        <v>11</v>
      </c>
      <c r="AH105" s="136">
        <v>484.55421012668347</v>
      </c>
      <c r="AI105" s="137">
        <v>8</v>
      </c>
      <c r="AJ105" s="135">
        <v>425</v>
      </c>
      <c r="AK105" s="136">
        <v>37.299999999999997</v>
      </c>
      <c r="AL105" s="137">
        <v>29</v>
      </c>
      <c r="AM105" s="135">
        <v>7</v>
      </c>
      <c r="AN105" s="137">
        <v>48.944674659631197</v>
      </c>
    </row>
    <row r="106" spans="1:40" x14ac:dyDescent="0.25">
      <c r="A106" s="134" t="s">
        <v>145</v>
      </c>
      <c r="B106" s="135">
        <v>5</v>
      </c>
      <c r="C106" s="136">
        <v>6.2442597258462804</v>
      </c>
      <c r="D106" s="136">
        <v>2.3404271836005601</v>
      </c>
      <c r="E106" s="137">
        <v>9</v>
      </c>
      <c r="F106" s="135">
        <v>9</v>
      </c>
      <c r="G106" s="136">
        <v>0.16153160335774</v>
      </c>
      <c r="H106" s="137">
        <v>140</v>
      </c>
      <c r="I106" s="135">
        <v>6</v>
      </c>
      <c r="J106" s="136">
        <v>398.04815325086503</v>
      </c>
      <c r="K106" s="137">
        <v>108</v>
      </c>
      <c r="L106" s="135">
        <v>6</v>
      </c>
      <c r="M106" s="136">
        <v>16.173139125779802</v>
      </c>
      <c r="N106" s="137">
        <v>57</v>
      </c>
      <c r="O106" s="135">
        <v>5</v>
      </c>
      <c r="P106" s="136">
        <v>2</v>
      </c>
      <c r="Q106" s="165">
        <v>7</v>
      </c>
      <c r="R106" s="135">
        <v>3</v>
      </c>
      <c r="S106" s="136">
        <v>8</v>
      </c>
      <c r="T106" s="136">
        <v>0</v>
      </c>
      <c r="U106" s="136">
        <v>1.5</v>
      </c>
      <c r="V106" s="136">
        <v>6</v>
      </c>
      <c r="W106" s="136">
        <v>8</v>
      </c>
      <c r="X106" s="136">
        <v>5.333333333333333</v>
      </c>
      <c r="Y106" s="136">
        <v>3.5</v>
      </c>
      <c r="Z106" s="138">
        <v>4.4166670000000003</v>
      </c>
      <c r="AA106" s="140">
        <v>30</v>
      </c>
      <c r="AB106" s="140">
        <v>413</v>
      </c>
      <c r="AC106" s="141">
        <v>31.455125578140599</v>
      </c>
      <c r="AD106" s="135">
        <v>9</v>
      </c>
      <c r="AE106" s="136">
        <v>7</v>
      </c>
      <c r="AF106" s="136">
        <v>1663.8764738105842</v>
      </c>
      <c r="AG106" s="136">
        <v>21</v>
      </c>
      <c r="AH106" s="136">
        <v>1648.5176140523329</v>
      </c>
      <c r="AI106" s="137">
        <v>22</v>
      </c>
      <c r="AJ106" s="135">
        <v>665</v>
      </c>
      <c r="AK106" s="136">
        <v>16.5</v>
      </c>
      <c r="AL106" s="137">
        <v>41</v>
      </c>
      <c r="AM106" s="135">
        <v>2</v>
      </c>
      <c r="AN106" s="137">
        <v>50.3741737515738</v>
      </c>
    </row>
    <row r="107" spans="1:40" x14ac:dyDescent="0.25">
      <c r="A107" s="134" t="s">
        <v>146</v>
      </c>
      <c r="B107" s="135">
        <v>5</v>
      </c>
      <c r="C107" s="136">
        <v>76.668596536112304</v>
      </c>
      <c r="D107" s="136">
        <v>295.16302805048002</v>
      </c>
      <c r="E107" s="137">
        <v>11</v>
      </c>
      <c r="F107" s="135">
        <v>10</v>
      </c>
      <c r="G107" s="136">
        <v>7.2167360358342503</v>
      </c>
      <c r="H107" s="137">
        <v>159</v>
      </c>
      <c r="I107" s="135">
        <v>4</v>
      </c>
      <c r="J107" s="136">
        <v>3771.8627674813001</v>
      </c>
      <c r="K107" s="137">
        <v>120</v>
      </c>
      <c r="L107" s="135">
        <v>5</v>
      </c>
      <c r="M107" s="136">
        <v>12.0339591720196</v>
      </c>
      <c r="N107" s="137">
        <v>29</v>
      </c>
      <c r="O107" s="135">
        <v>0</v>
      </c>
      <c r="P107" s="136">
        <v>6</v>
      </c>
      <c r="Q107" s="165">
        <v>6</v>
      </c>
      <c r="R107" s="135">
        <v>3</v>
      </c>
      <c r="S107" s="136">
        <v>1</v>
      </c>
      <c r="T107" s="136">
        <v>6</v>
      </c>
      <c r="U107" s="136">
        <v>3</v>
      </c>
      <c r="V107" s="136">
        <v>7.5</v>
      </c>
      <c r="W107" s="136">
        <v>3</v>
      </c>
      <c r="X107" s="136">
        <v>3.3333333333333335</v>
      </c>
      <c r="Y107" s="136">
        <v>4.5</v>
      </c>
      <c r="Z107" s="138">
        <v>3.9166670000000003</v>
      </c>
      <c r="AA107" s="140">
        <v>35</v>
      </c>
      <c r="AB107" s="140">
        <v>270</v>
      </c>
      <c r="AC107" s="141">
        <v>48.272300331621601</v>
      </c>
      <c r="AD107" s="135">
        <v>11</v>
      </c>
      <c r="AE107" s="136">
        <v>6</v>
      </c>
      <c r="AF107" s="136">
        <v>2434.6194909250557</v>
      </c>
      <c r="AG107" s="136">
        <v>26</v>
      </c>
      <c r="AH107" s="136">
        <v>4529.988724917931</v>
      </c>
      <c r="AI107" s="137">
        <v>35</v>
      </c>
      <c r="AJ107" s="135">
        <v>620</v>
      </c>
      <c r="AK107" s="136">
        <v>52</v>
      </c>
      <c r="AL107" s="137">
        <v>36</v>
      </c>
      <c r="AM107" s="135">
        <v>9</v>
      </c>
      <c r="AN107" s="137">
        <v>22.206563847095701</v>
      </c>
    </row>
    <row r="108" spans="1:40" x14ac:dyDescent="0.25">
      <c r="A108" s="134" t="s">
        <v>147</v>
      </c>
      <c r="B108" s="135">
        <v>11</v>
      </c>
      <c r="C108" s="136">
        <v>11.5675029949135</v>
      </c>
      <c r="D108" s="136">
        <v>1.54055295041774</v>
      </c>
      <c r="E108" s="137">
        <v>39.5</v>
      </c>
      <c r="F108" s="135">
        <v>15</v>
      </c>
      <c r="G108" s="136">
        <v>2.98805385790416</v>
      </c>
      <c r="H108" s="137">
        <v>167</v>
      </c>
      <c r="I108" s="135">
        <v>5</v>
      </c>
      <c r="J108" s="136">
        <v>463.22377556337801</v>
      </c>
      <c r="K108" s="137">
        <v>136</v>
      </c>
      <c r="L108" s="135">
        <v>7</v>
      </c>
      <c r="M108" s="136">
        <v>5.0590990763793204</v>
      </c>
      <c r="N108" s="137">
        <v>15</v>
      </c>
      <c r="O108" s="135">
        <v>0</v>
      </c>
      <c r="P108" s="136">
        <v>2</v>
      </c>
      <c r="Q108" s="165">
        <v>2</v>
      </c>
      <c r="R108" s="135">
        <v>7.5</v>
      </c>
      <c r="S108" s="136">
        <v>6</v>
      </c>
      <c r="T108" s="136">
        <v>3</v>
      </c>
      <c r="U108" s="136">
        <v>4</v>
      </c>
      <c r="V108" s="136">
        <v>7</v>
      </c>
      <c r="W108" s="136">
        <v>8</v>
      </c>
      <c r="X108" s="136">
        <v>5.666666666666667</v>
      </c>
      <c r="Y108" s="136">
        <v>6.166666666666667</v>
      </c>
      <c r="Z108" s="138">
        <v>5.9166670000000003</v>
      </c>
      <c r="AA108" s="140">
        <v>7</v>
      </c>
      <c r="AB108" s="140">
        <v>139</v>
      </c>
      <c r="AC108" s="141">
        <v>41.511985757280598</v>
      </c>
      <c r="AD108" s="135">
        <v>7</v>
      </c>
      <c r="AE108" s="136">
        <v>5</v>
      </c>
      <c r="AF108" s="136">
        <v>872.10102907921419</v>
      </c>
      <c r="AG108" s="136">
        <v>11</v>
      </c>
      <c r="AH108" s="136">
        <v>989.40116749337756</v>
      </c>
      <c r="AI108" s="137">
        <v>9</v>
      </c>
      <c r="AJ108" s="135">
        <v>505</v>
      </c>
      <c r="AK108" s="136">
        <v>35.9</v>
      </c>
      <c r="AL108" s="137">
        <v>40</v>
      </c>
      <c r="AM108" s="135">
        <v>7.5</v>
      </c>
      <c r="AN108" s="137">
        <v>39.204991062814301</v>
      </c>
    </row>
    <row r="109" spans="1:40" x14ac:dyDescent="0.25">
      <c r="A109" s="134" t="s">
        <v>148</v>
      </c>
      <c r="B109" s="135">
        <v>5</v>
      </c>
      <c r="C109" s="136">
        <v>12.440875857682901</v>
      </c>
      <c r="D109" s="136">
        <v>0</v>
      </c>
      <c r="E109" s="137">
        <v>17</v>
      </c>
      <c r="F109" s="135">
        <v>11</v>
      </c>
      <c r="G109" s="136">
        <v>2.4107131143095</v>
      </c>
      <c r="H109" s="137">
        <v>42</v>
      </c>
      <c r="I109" s="135">
        <v>5</v>
      </c>
      <c r="J109" s="136">
        <v>729.46859903381596</v>
      </c>
      <c r="K109" s="137">
        <v>67</v>
      </c>
      <c r="L109" s="135" t="s">
        <v>279</v>
      </c>
      <c r="M109" s="136" t="s">
        <v>279</v>
      </c>
      <c r="N109" s="137" t="s">
        <v>279</v>
      </c>
      <c r="O109" s="135">
        <v>0</v>
      </c>
      <c r="P109" s="136">
        <v>10</v>
      </c>
      <c r="Q109" s="165">
        <v>10</v>
      </c>
      <c r="R109" s="135">
        <v>0</v>
      </c>
      <c r="S109" s="136">
        <v>0</v>
      </c>
      <c r="T109" s="136">
        <v>2</v>
      </c>
      <c r="U109" s="136">
        <v>1.5</v>
      </c>
      <c r="V109" s="136">
        <v>4.5</v>
      </c>
      <c r="W109" s="136">
        <v>8</v>
      </c>
      <c r="X109" s="136">
        <v>3.3333333333333335</v>
      </c>
      <c r="Y109" s="136">
        <v>2</v>
      </c>
      <c r="Z109" s="138">
        <v>2.6666669999999999</v>
      </c>
      <c r="AA109" s="140">
        <v>21</v>
      </c>
      <c r="AB109" s="140">
        <v>128</v>
      </c>
      <c r="AC109" s="141">
        <v>64.809019836197706</v>
      </c>
      <c r="AD109" s="135">
        <v>5</v>
      </c>
      <c r="AE109" s="136">
        <v>5</v>
      </c>
      <c r="AF109" s="136">
        <v>653.58247834714166</v>
      </c>
      <c r="AG109" s="136">
        <v>23</v>
      </c>
      <c r="AH109" s="136">
        <v>677.09263943876545</v>
      </c>
      <c r="AI109" s="137">
        <v>25</v>
      </c>
      <c r="AJ109" s="135">
        <v>476</v>
      </c>
      <c r="AK109" s="136">
        <v>27.4</v>
      </c>
      <c r="AL109" s="137">
        <v>36</v>
      </c>
      <c r="AM109" s="135">
        <v>0</v>
      </c>
      <c r="AN109" s="137">
        <v>18.550982738310601</v>
      </c>
    </row>
    <row r="110" spans="1:40" x14ac:dyDescent="0.25">
      <c r="A110" s="134" t="s">
        <v>149</v>
      </c>
      <c r="B110" s="135">
        <v>9</v>
      </c>
      <c r="C110" s="136">
        <v>46.138716735609002</v>
      </c>
      <c r="D110" s="136">
        <v>314.380530239336</v>
      </c>
      <c r="E110" s="137">
        <v>19</v>
      </c>
      <c r="F110" s="135">
        <v>13</v>
      </c>
      <c r="G110" s="136">
        <v>4.4575221209573401</v>
      </c>
      <c r="H110" s="137">
        <v>104</v>
      </c>
      <c r="I110" s="135">
        <v>5</v>
      </c>
      <c r="J110" s="136">
        <v>7404.2210436552004</v>
      </c>
      <c r="K110" s="137">
        <v>75</v>
      </c>
      <c r="L110" s="135">
        <v>4</v>
      </c>
      <c r="M110" s="136">
        <v>4.6573561930385097</v>
      </c>
      <c r="N110" s="137">
        <v>49</v>
      </c>
      <c r="O110" s="135">
        <v>0</v>
      </c>
      <c r="P110" s="136">
        <v>2</v>
      </c>
      <c r="Q110" s="165">
        <v>2</v>
      </c>
      <c r="R110" s="135">
        <v>1.5</v>
      </c>
      <c r="S110" s="136">
        <v>1</v>
      </c>
      <c r="T110" s="136">
        <v>6</v>
      </c>
      <c r="U110" s="136">
        <v>3</v>
      </c>
      <c r="V110" s="136">
        <v>7.5</v>
      </c>
      <c r="W110" s="136">
        <v>4</v>
      </c>
      <c r="X110" s="136">
        <v>3.6666666666666665</v>
      </c>
      <c r="Y110" s="136">
        <v>4</v>
      </c>
      <c r="Z110" s="138">
        <v>3.8333329999999997</v>
      </c>
      <c r="AA110" s="140">
        <v>37</v>
      </c>
      <c r="AB110" s="140">
        <v>696</v>
      </c>
      <c r="AC110" s="141">
        <v>65.618982972558697</v>
      </c>
      <c r="AD110" s="135">
        <v>8</v>
      </c>
      <c r="AE110" s="136">
        <v>8</v>
      </c>
      <c r="AF110" s="136">
        <v>1563.065896570786</v>
      </c>
      <c r="AG110" s="136">
        <v>31</v>
      </c>
      <c r="AH110" s="136">
        <v>1451.5544880959189</v>
      </c>
      <c r="AI110" s="137">
        <v>38</v>
      </c>
      <c r="AJ110" s="135">
        <v>370</v>
      </c>
      <c r="AK110" s="136">
        <v>23.2</v>
      </c>
      <c r="AL110" s="137">
        <v>46</v>
      </c>
      <c r="AM110" s="135">
        <v>0</v>
      </c>
      <c r="AN110" s="137">
        <v>0</v>
      </c>
    </row>
    <row r="111" spans="1:40" x14ac:dyDescent="0.25">
      <c r="A111" s="134" t="s">
        <v>150</v>
      </c>
      <c r="B111" s="135">
        <v>5</v>
      </c>
      <c r="C111" s="136">
        <v>3.5546986509553302</v>
      </c>
      <c r="D111" s="136">
        <v>0</v>
      </c>
      <c r="E111" s="137">
        <v>6</v>
      </c>
      <c r="F111" s="135">
        <v>15</v>
      </c>
      <c r="G111" s="136">
        <v>0.52504344552238003</v>
      </c>
      <c r="H111" s="137">
        <v>247</v>
      </c>
      <c r="I111" s="135">
        <v>4</v>
      </c>
      <c r="J111" s="136">
        <v>282.00865488632297</v>
      </c>
      <c r="K111" s="137">
        <v>84</v>
      </c>
      <c r="L111" s="135">
        <v>4</v>
      </c>
      <c r="M111" s="136">
        <v>10.620627117061201</v>
      </c>
      <c r="N111" s="137">
        <v>14</v>
      </c>
      <c r="O111" s="135">
        <v>7</v>
      </c>
      <c r="P111" s="136">
        <v>6</v>
      </c>
      <c r="Q111" s="165">
        <v>13</v>
      </c>
      <c r="R111" s="135">
        <v>5.5</v>
      </c>
      <c r="S111" s="136">
        <v>8</v>
      </c>
      <c r="T111" s="136">
        <v>6</v>
      </c>
      <c r="U111" s="136">
        <v>6</v>
      </c>
      <c r="V111" s="136">
        <v>5.5</v>
      </c>
      <c r="W111" s="136">
        <v>8</v>
      </c>
      <c r="X111" s="136">
        <v>7.333333333333333</v>
      </c>
      <c r="Y111" s="136">
        <v>5.666666666666667</v>
      </c>
      <c r="Z111" s="138">
        <v>6.5</v>
      </c>
      <c r="AA111" s="140">
        <v>8</v>
      </c>
      <c r="AB111" s="140">
        <v>152</v>
      </c>
      <c r="AC111" s="141">
        <v>24.512357161803699</v>
      </c>
      <c r="AD111" s="135">
        <v>5</v>
      </c>
      <c r="AE111" s="136">
        <v>4</v>
      </c>
      <c r="AF111" s="136">
        <v>697.02242346951937</v>
      </c>
      <c r="AG111" s="136">
        <v>10</v>
      </c>
      <c r="AH111" s="136">
        <v>733.16432690867964</v>
      </c>
      <c r="AI111" s="137">
        <v>9</v>
      </c>
      <c r="AJ111" s="135">
        <v>529</v>
      </c>
      <c r="AK111" s="136">
        <v>25</v>
      </c>
      <c r="AL111" s="137">
        <v>35</v>
      </c>
      <c r="AM111" s="135">
        <v>8.5</v>
      </c>
      <c r="AN111" s="137">
        <v>67.184511702087406</v>
      </c>
    </row>
    <row r="112" spans="1:40" x14ac:dyDescent="0.25">
      <c r="A112" s="134" t="s">
        <v>151</v>
      </c>
      <c r="B112" s="139">
        <v>6</v>
      </c>
      <c r="C112" s="140">
        <v>18.394255662588005</v>
      </c>
      <c r="D112" s="140">
        <v>0</v>
      </c>
      <c r="E112" s="141">
        <v>6.34</v>
      </c>
      <c r="F112" s="139">
        <v>11.34</v>
      </c>
      <c r="G112" s="140">
        <v>8.9164072095171036</v>
      </c>
      <c r="H112" s="141">
        <v>87.61</v>
      </c>
      <c r="I112" s="139">
        <v>6.83</v>
      </c>
      <c r="J112" s="140">
        <v>349.17028569499303</v>
      </c>
      <c r="K112" s="141">
        <v>78.88</v>
      </c>
      <c r="L112" s="139">
        <v>6.83</v>
      </c>
      <c r="M112" s="140">
        <v>5.0139674472995956</v>
      </c>
      <c r="N112" s="141">
        <v>64.47999999999999</v>
      </c>
      <c r="O112" s="139">
        <v>8</v>
      </c>
      <c r="P112" s="140">
        <v>7</v>
      </c>
      <c r="Q112" s="140">
        <v>15</v>
      </c>
      <c r="R112" s="139">
        <v>4</v>
      </c>
      <c r="S112" s="140">
        <v>5</v>
      </c>
      <c r="T112" s="140">
        <v>8</v>
      </c>
      <c r="U112" s="140">
        <v>5.5</v>
      </c>
      <c r="V112" s="140">
        <v>7</v>
      </c>
      <c r="W112" s="140">
        <v>5</v>
      </c>
      <c r="X112" s="136">
        <v>6</v>
      </c>
      <c r="Y112" s="136">
        <v>5.5</v>
      </c>
      <c r="Z112" s="138">
        <v>5.75</v>
      </c>
      <c r="AA112" s="140">
        <v>6</v>
      </c>
      <c r="AB112" s="140">
        <v>334</v>
      </c>
      <c r="AC112" s="141">
        <v>51.653640776466659</v>
      </c>
      <c r="AD112" s="139">
        <v>4</v>
      </c>
      <c r="AE112" s="140">
        <v>4</v>
      </c>
      <c r="AF112" s="140">
        <v>1529.9135705466383</v>
      </c>
      <c r="AG112" s="140">
        <v>12.02</v>
      </c>
      <c r="AH112" s="140">
        <v>1841.4473617077729</v>
      </c>
      <c r="AI112" s="141">
        <v>11.169999999999998</v>
      </c>
      <c r="AJ112" s="139">
        <v>388.95</v>
      </c>
      <c r="AK112" s="140">
        <v>30.898</v>
      </c>
      <c r="AL112" s="141">
        <v>36.83</v>
      </c>
      <c r="AM112" s="139">
        <v>9.5</v>
      </c>
      <c r="AN112" s="141">
        <v>67.558056980251905</v>
      </c>
    </row>
    <row r="113" spans="1:40" x14ac:dyDescent="0.25">
      <c r="A113" s="134" t="s">
        <v>153</v>
      </c>
      <c r="B113" s="135">
        <v>7</v>
      </c>
      <c r="C113" s="136">
        <v>140.984198548108</v>
      </c>
      <c r="D113" s="136">
        <v>0</v>
      </c>
      <c r="E113" s="137">
        <v>16</v>
      </c>
      <c r="F113" s="135">
        <v>14</v>
      </c>
      <c r="G113" s="136">
        <v>0.54542945343361005</v>
      </c>
      <c r="H113" s="137">
        <v>99</v>
      </c>
      <c r="I113" s="135">
        <v>3</v>
      </c>
      <c r="J113" s="136">
        <v>374.724775845468</v>
      </c>
      <c r="K113" s="137">
        <v>470</v>
      </c>
      <c r="L113" s="135" t="s">
        <v>279</v>
      </c>
      <c r="M113" s="136" t="s">
        <v>279</v>
      </c>
      <c r="N113" s="137" t="s">
        <v>279</v>
      </c>
      <c r="O113" s="135">
        <v>0</v>
      </c>
      <c r="P113" s="136">
        <v>11</v>
      </c>
      <c r="Q113" s="165">
        <v>11</v>
      </c>
      <c r="R113" s="135">
        <v>0</v>
      </c>
      <c r="S113" s="136">
        <v>0</v>
      </c>
      <c r="T113" s="136">
        <v>0</v>
      </c>
      <c r="U113" s="136">
        <v>1.5</v>
      </c>
      <c r="V113" s="136">
        <v>4.5</v>
      </c>
      <c r="W113" s="136">
        <v>8</v>
      </c>
      <c r="X113" s="136">
        <v>2.6666666666666665</v>
      </c>
      <c r="Y113" s="136">
        <v>2</v>
      </c>
      <c r="Z113" s="138">
        <v>2.3333330000000001</v>
      </c>
      <c r="AA113" s="140">
        <v>21</v>
      </c>
      <c r="AB113" s="140">
        <v>128</v>
      </c>
      <c r="AC113" s="141">
        <v>59.972152508795403</v>
      </c>
      <c r="AD113" s="135">
        <v>6</v>
      </c>
      <c r="AE113" s="136">
        <v>5</v>
      </c>
      <c r="AF113" s="136">
        <v>1066.4233792660762</v>
      </c>
      <c r="AG113" s="136">
        <v>30</v>
      </c>
      <c r="AH113" s="136">
        <v>1066.4233792660762</v>
      </c>
      <c r="AI113" s="137">
        <v>31</v>
      </c>
      <c r="AJ113" s="135">
        <v>885</v>
      </c>
      <c r="AK113" s="136">
        <v>66</v>
      </c>
      <c r="AL113" s="137">
        <v>34</v>
      </c>
      <c r="AM113" s="135">
        <v>11.5</v>
      </c>
      <c r="AN113" s="137">
        <v>3.4285689613171302</v>
      </c>
    </row>
    <row r="114" spans="1:40" x14ac:dyDescent="0.25">
      <c r="A114" s="134" t="s">
        <v>154</v>
      </c>
      <c r="B114" s="135">
        <v>6</v>
      </c>
      <c r="C114" s="136">
        <v>5.3573405448581202</v>
      </c>
      <c r="D114" s="136">
        <v>8.1263030736611395</v>
      </c>
      <c r="E114" s="137">
        <v>7</v>
      </c>
      <c r="F114" s="135">
        <v>27</v>
      </c>
      <c r="G114" s="136">
        <v>0.64611633790304002</v>
      </c>
      <c r="H114" s="137">
        <v>247</v>
      </c>
      <c r="I114" s="135">
        <v>7</v>
      </c>
      <c r="J114" s="136">
        <v>1012.40192459362</v>
      </c>
      <c r="K114" s="137">
        <v>118</v>
      </c>
      <c r="L114" s="135">
        <v>5</v>
      </c>
      <c r="M114" s="136">
        <v>0.93814847831801995</v>
      </c>
      <c r="N114" s="137">
        <v>5.5</v>
      </c>
      <c r="O114" s="135">
        <v>0</v>
      </c>
      <c r="P114" s="136">
        <v>8</v>
      </c>
      <c r="Q114" s="165">
        <v>8</v>
      </c>
      <c r="R114" s="135">
        <v>5.5</v>
      </c>
      <c r="S114" s="136">
        <v>4</v>
      </c>
      <c r="T114" s="136">
        <v>7</v>
      </c>
      <c r="U114" s="136">
        <v>4.5</v>
      </c>
      <c r="V114" s="136">
        <v>6</v>
      </c>
      <c r="W114" s="136">
        <v>8</v>
      </c>
      <c r="X114" s="136">
        <v>6.333333333333333</v>
      </c>
      <c r="Y114" s="136">
        <v>5.333333333333333</v>
      </c>
      <c r="Z114" s="138">
        <v>5.8333329999999997</v>
      </c>
      <c r="AA114" s="140">
        <v>32</v>
      </c>
      <c r="AB114" s="140">
        <v>181</v>
      </c>
      <c r="AC114" s="141">
        <v>39.681097948458202</v>
      </c>
      <c r="AD114" s="135">
        <v>11</v>
      </c>
      <c r="AE114" s="136">
        <v>9</v>
      </c>
      <c r="AF114" s="136">
        <v>1605.6085100368718</v>
      </c>
      <c r="AG114" s="136">
        <v>23</v>
      </c>
      <c r="AH114" s="136">
        <v>1943.3578729896119</v>
      </c>
      <c r="AI114" s="137">
        <v>29</v>
      </c>
      <c r="AJ114" s="135">
        <v>567</v>
      </c>
      <c r="AK114" s="136">
        <v>28.6</v>
      </c>
      <c r="AL114" s="137">
        <v>31</v>
      </c>
      <c r="AM114" s="135">
        <v>12</v>
      </c>
      <c r="AN114" s="137">
        <v>32.780917512009097</v>
      </c>
    </row>
    <row r="115" spans="1:40" x14ac:dyDescent="0.25">
      <c r="A115" s="134" t="s">
        <v>155</v>
      </c>
      <c r="B115" s="135">
        <v>5</v>
      </c>
      <c r="C115" s="136">
        <v>1.4829623395609299</v>
      </c>
      <c r="D115" s="136">
        <v>0</v>
      </c>
      <c r="E115" s="137">
        <v>11</v>
      </c>
      <c r="F115" s="135">
        <v>16</v>
      </c>
      <c r="G115" s="136">
        <v>3.5790649383669999E-2</v>
      </c>
      <c r="H115" s="137">
        <v>137</v>
      </c>
      <c r="I115" s="135">
        <v>8</v>
      </c>
      <c r="J115" s="136">
        <v>719.86886524366605</v>
      </c>
      <c r="K115" s="137">
        <v>79</v>
      </c>
      <c r="L115" s="135">
        <v>5</v>
      </c>
      <c r="M115" s="136">
        <v>2.0945657144067802</v>
      </c>
      <c r="N115" s="137">
        <v>10.5</v>
      </c>
      <c r="O115" s="135">
        <v>6</v>
      </c>
      <c r="P115" s="136">
        <v>5</v>
      </c>
      <c r="Q115" s="165">
        <v>11</v>
      </c>
      <c r="R115" s="135">
        <v>7</v>
      </c>
      <c r="S115" s="136">
        <v>8</v>
      </c>
      <c r="T115" s="136">
        <v>5</v>
      </c>
      <c r="U115" s="136">
        <v>5</v>
      </c>
      <c r="V115" s="136">
        <v>7.5</v>
      </c>
      <c r="W115" s="136">
        <v>7</v>
      </c>
      <c r="X115" s="136">
        <v>6.666666666666667</v>
      </c>
      <c r="Y115" s="136">
        <v>6.5</v>
      </c>
      <c r="Z115" s="138">
        <v>6.5833330000000005</v>
      </c>
      <c r="AA115" s="140">
        <v>41</v>
      </c>
      <c r="AB115" s="140">
        <v>192</v>
      </c>
      <c r="AC115" s="141">
        <v>24.474332312988341</v>
      </c>
      <c r="AD115" s="135">
        <v>12</v>
      </c>
      <c r="AE115" s="136">
        <v>11</v>
      </c>
      <c r="AF115" s="136">
        <v>3088.5380919698014</v>
      </c>
      <c r="AG115" s="136">
        <v>44</v>
      </c>
      <c r="AH115" s="136">
        <v>3319.1939421897678</v>
      </c>
      <c r="AI115" s="137">
        <v>45</v>
      </c>
      <c r="AJ115" s="135">
        <v>374</v>
      </c>
      <c r="AK115" s="136">
        <v>30.6</v>
      </c>
      <c r="AL115" s="137">
        <v>32</v>
      </c>
      <c r="AM115" s="135">
        <v>11</v>
      </c>
      <c r="AN115" s="137">
        <v>17.983129179459102</v>
      </c>
    </row>
    <row r="116" spans="1:40" x14ac:dyDescent="0.25">
      <c r="A116" s="134" t="s">
        <v>156</v>
      </c>
      <c r="B116" s="135">
        <v>6</v>
      </c>
      <c r="C116" s="136">
        <v>1.5426717567742001</v>
      </c>
      <c r="D116" s="136">
        <v>1.904533033055E-2</v>
      </c>
      <c r="E116" s="137">
        <v>10</v>
      </c>
      <c r="F116" s="135">
        <v>8</v>
      </c>
      <c r="G116" s="136">
        <v>23.1550962609249</v>
      </c>
      <c r="H116" s="137">
        <v>158</v>
      </c>
      <c r="I116" s="135">
        <v>5</v>
      </c>
      <c r="J116" s="136">
        <v>487.56045646196998</v>
      </c>
      <c r="K116" s="137">
        <v>71</v>
      </c>
      <c r="L116" s="135">
        <v>6</v>
      </c>
      <c r="M116" s="136">
        <v>3.1432208840857001</v>
      </c>
      <c r="N116" s="137">
        <v>69</v>
      </c>
      <c r="O116" s="135">
        <v>6</v>
      </c>
      <c r="P116" s="136">
        <v>12</v>
      </c>
      <c r="Q116" s="165">
        <v>18</v>
      </c>
      <c r="R116" s="135">
        <v>5.5</v>
      </c>
      <c r="S116" s="136">
        <v>8</v>
      </c>
      <c r="T116" s="136">
        <v>5</v>
      </c>
      <c r="U116" s="136">
        <v>4.5</v>
      </c>
      <c r="V116" s="136">
        <v>7.5</v>
      </c>
      <c r="W116" s="136">
        <v>6</v>
      </c>
      <c r="X116" s="136">
        <v>6.333333333333333</v>
      </c>
      <c r="Y116" s="136">
        <v>5.833333333333333</v>
      </c>
      <c r="Z116" s="138">
        <v>6.0833329999999997</v>
      </c>
      <c r="AA116" s="140">
        <v>29</v>
      </c>
      <c r="AB116" s="140">
        <v>320</v>
      </c>
      <c r="AC116" s="141">
        <v>22.2814345469648</v>
      </c>
      <c r="AD116" s="135">
        <v>5</v>
      </c>
      <c r="AE116" s="136">
        <v>6</v>
      </c>
      <c r="AF116" s="136">
        <v>988.42290853224722</v>
      </c>
      <c r="AG116" s="136">
        <v>14</v>
      </c>
      <c r="AH116" s="136">
        <v>988.42290853224722</v>
      </c>
      <c r="AI116" s="137">
        <v>14</v>
      </c>
      <c r="AJ116" s="135">
        <v>545</v>
      </c>
      <c r="AK116" s="136">
        <v>25.7</v>
      </c>
      <c r="AL116" s="137">
        <v>49</v>
      </c>
      <c r="AM116" s="135">
        <v>13.5</v>
      </c>
      <c r="AN116" s="137">
        <v>48.252123365842202</v>
      </c>
    </row>
    <row r="117" spans="1:40" x14ac:dyDescent="0.25">
      <c r="A117" s="134" t="s">
        <v>157</v>
      </c>
      <c r="B117" s="135">
        <v>5</v>
      </c>
      <c r="C117" s="136">
        <v>9.5425502384352399</v>
      </c>
      <c r="D117" s="136">
        <v>0</v>
      </c>
      <c r="E117" s="137">
        <v>11</v>
      </c>
      <c r="F117" s="135">
        <v>12</v>
      </c>
      <c r="G117" s="136">
        <v>3.8633982499370898</v>
      </c>
      <c r="H117" s="137">
        <v>94</v>
      </c>
      <c r="I117" s="135">
        <v>5</v>
      </c>
      <c r="J117" s="136">
        <v>2044.98221397716</v>
      </c>
      <c r="K117" s="137">
        <v>62</v>
      </c>
      <c r="L117" s="135">
        <v>8</v>
      </c>
      <c r="M117" s="136">
        <v>5.8861701938361</v>
      </c>
      <c r="N117" s="137">
        <v>60</v>
      </c>
      <c r="O117" s="135">
        <v>6</v>
      </c>
      <c r="P117" s="136">
        <v>2</v>
      </c>
      <c r="Q117" s="165">
        <v>8</v>
      </c>
      <c r="R117" s="135">
        <v>1.5</v>
      </c>
      <c r="S117" s="136">
        <v>2</v>
      </c>
      <c r="T117" s="136">
        <v>6</v>
      </c>
      <c r="U117" s="136">
        <v>3</v>
      </c>
      <c r="V117" s="136">
        <v>9</v>
      </c>
      <c r="W117" s="136">
        <v>6</v>
      </c>
      <c r="X117" s="136">
        <v>4.666666666666667</v>
      </c>
      <c r="Y117" s="136">
        <v>4.5</v>
      </c>
      <c r="Z117" s="138">
        <v>4.5833329999999997</v>
      </c>
      <c r="AA117" s="140">
        <v>6</v>
      </c>
      <c r="AB117" s="140">
        <v>232</v>
      </c>
      <c r="AC117" s="141">
        <v>49.123534365444598</v>
      </c>
      <c r="AD117" s="135">
        <v>6</v>
      </c>
      <c r="AE117" s="136">
        <v>5</v>
      </c>
      <c r="AF117" s="136">
        <v>616.96839359057969</v>
      </c>
      <c r="AG117" s="136">
        <v>11</v>
      </c>
      <c r="AH117" s="136">
        <v>1005.81401980313</v>
      </c>
      <c r="AI117" s="137">
        <v>15</v>
      </c>
      <c r="AJ117" s="135">
        <v>510</v>
      </c>
      <c r="AK117" s="136">
        <v>25.2</v>
      </c>
      <c r="AL117" s="137">
        <v>40</v>
      </c>
      <c r="AM117" s="135">
        <v>7.5</v>
      </c>
      <c r="AN117" s="137">
        <v>27.858175450574599</v>
      </c>
    </row>
    <row r="118" spans="1:40" x14ac:dyDescent="0.25">
      <c r="A118" s="134" t="s">
        <v>158</v>
      </c>
      <c r="B118" s="135">
        <v>9</v>
      </c>
      <c r="C118" s="136">
        <v>18.659373123019702</v>
      </c>
      <c r="D118" s="136">
        <v>0</v>
      </c>
      <c r="E118" s="137">
        <v>13</v>
      </c>
      <c r="F118" s="135">
        <v>11</v>
      </c>
      <c r="G118" s="136">
        <v>4.8375783255969598</v>
      </c>
      <c r="H118" s="137">
        <v>144</v>
      </c>
      <c r="I118" s="135">
        <v>7</v>
      </c>
      <c r="J118" s="136">
        <v>2857.6729225203499</v>
      </c>
      <c r="K118" s="137">
        <v>107</v>
      </c>
      <c r="L118" s="135">
        <v>8</v>
      </c>
      <c r="M118" s="136">
        <v>7.31265439362911</v>
      </c>
      <c r="N118" s="137">
        <v>39</v>
      </c>
      <c r="O118" s="135">
        <v>0</v>
      </c>
      <c r="P118" s="136">
        <v>1</v>
      </c>
      <c r="Q118" s="165">
        <v>1</v>
      </c>
      <c r="R118" s="135">
        <v>1.5</v>
      </c>
      <c r="S118" s="136">
        <v>4</v>
      </c>
      <c r="T118" s="136">
        <v>5</v>
      </c>
      <c r="U118" s="136">
        <v>4.5</v>
      </c>
      <c r="V118" s="136">
        <v>6</v>
      </c>
      <c r="W118" s="136">
        <v>10</v>
      </c>
      <c r="X118" s="136">
        <v>6.333333333333333</v>
      </c>
      <c r="Y118" s="136">
        <v>4</v>
      </c>
      <c r="Z118" s="138">
        <v>5.1666670000000003</v>
      </c>
      <c r="AA118" s="140">
        <v>37</v>
      </c>
      <c r="AB118" s="140">
        <v>230</v>
      </c>
      <c r="AC118" s="141">
        <v>36.619767222462599</v>
      </c>
      <c r="AD118" s="135">
        <v>9</v>
      </c>
      <c r="AE118" s="136">
        <v>7</v>
      </c>
      <c r="AF118" s="136">
        <v>1173.0442952189915</v>
      </c>
      <c r="AG118" s="136">
        <v>21</v>
      </c>
      <c r="AH118" s="136">
        <v>1706.2462475912603</v>
      </c>
      <c r="AI118" s="137">
        <v>25</v>
      </c>
      <c r="AJ118" s="135">
        <v>760</v>
      </c>
      <c r="AK118" s="136">
        <v>119</v>
      </c>
      <c r="AL118" s="137">
        <v>30</v>
      </c>
      <c r="AM118" s="135">
        <v>6</v>
      </c>
      <c r="AN118" s="137">
        <v>16.551468936771599</v>
      </c>
    </row>
    <row r="119" spans="1:40" x14ac:dyDescent="0.25">
      <c r="A119" s="134" t="s">
        <v>159</v>
      </c>
      <c r="B119" s="135">
        <v>11</v>
      </c>
      <c r="C119" s="136">
        <v>176.66395201947299</v>
      </c>
      <c r="D119" s="136">
        <v>7016.0425742443904</v>
      </c>
      <c r="E119" s="137">
        <v>72</v>
      </c>
      <c r="F119" s="135">
        <v>13</v>
      </c>
      <c r="G119" s="136">
        <v>9.9347162851300403</v>
      </c>
      <c r="H119" s="137">
        <v>128</v>
      </c>
      <c r="I119" s="135">
        <v>5</v>
      </c>
      <c r="J119" s="136">
        <v>3175.4573610817301</v>
      </c>
      <c r="K119" s="137">
        <v>91</v>
      </c>
      <c r="L119" s="135">
        <v>6</v>
      </c>
      <c r="M119" s="136">
        <v>7.22093518066296</v>
      </c>
      <c r="N119" s="137">
        <v>113</v>
      </c>
      <c r="O119" s="135">
        <v>0</v>
      </c>
      <c r="P119" s="136">
        <v>2</v>
      </c>
      <c r="Q119" s="165">
        <v>2</v>
      </c>
      <c r="R119" s="135">
        <v>1.5</v>
      </c>
      <c r="S119" s="136">
        <v>0</v>
      </c>
      <c r="T119" s="136">
        <v>3</v>
      </c>
      <c r="U119" s="136">
        <v>3</v>
      </c>
      <c r="V119" s="136">
        <v>7</v>
      </c>
      <c r="W119" s="136">
        <v>3</v>
      </c>
      <c r="X119" s="136">
        <v>2</v>
      </c>
      <c r="Y119" s="136">
        <v>3.8333333333333335</v>
      </c>
      <c r="Z119" s="138">
        <v>2.9166669999999999</v>
      </c>
      <c r="AA119" s="140">
        <v>31</v>
      </c>
      <c r="AB119" s="140">
        <v>154.5</v>
      </c>
      <c r="AC119" s="141">
        <v>48.910003265845603</v>
      </c>
      <c r="AD119" s="135">
        <v>9</v>
      </c>
      <c r="AE119" s="136">
        <v>9</v>
      </c>
      <c r="AF119" s="136">
        <v>708.99245822500041</v>
      </c>
      <c r="AG119" s="136">
        <v>25</v>
      </c>
      <c r="AH119" s="136">
        <v>698.41048123656753</v>
      </c>
      <c r="AI119" s="137">
        <v>27</v>
      </c>
      <c r="AJ119" s="135">
        <v>1160</v>
      </c>
      <c r="AK119" s="136">
        <v>51.5</v>
      </c>
      <c r="AL119" s="137">
        <v>45</v>
      </c>
      <c r="AM119" s="135">
        <v>5</v>
      </c>
      <c r="AN119" s="137">
        <v>14.654518271985101</v>
      </c>
    </row>
    <row r="120" spans="1:40" x14ac:dyDescent="0.25">
      <c r="A120" s="134" t="s">
        <v>160</v>
      </c>
      <c r="B120" s="135">
        <v>10</v>
      </c>
      <c r="C120" s="136">
        <v>14.7436900703959</v>
      </c>
      <c r="D120" s="136">
        <v>0</v>
      </c>
      <c r="E120" s="137">
        <v>66</v>
      </c>
      <c r="F120" s="135">
        <v>10</v>
      </c>
      <c r="G120" s="136">
        <v>0.60185360591256998</v>
      </c>
      <c r="H120" s="137">
        <v>122</v>
      </c>
      <c r="I120" s="135">
        <v>6</v>
      </c>
      <c r="J120" s="136">
        <v>395.89505840592898</v>
      </c>
      <c r="K120" s="137">
        <v>37</v>
      </c>
      <c r="L120" s="135">
        <v>8</v>
      </c>
      <c r="M120" s="136">
        <v>13.8246869925363</v>
      </c>
      <c r="N120" s="137">
        <v>52</v>
      </c>
      <c r="O120" s="135">
        <v>6</v>
      </c>
      <c r="P120" s="136">
        <v>5</v>
      </c>
      <c r="Q120" s="165">
        <v>11</v>
      </c>
      <c r="R120" s="135">
        <v>6</v>
      </c>
      <c r="S120" s="136">
        <v>5</v>
      </c>
      <c r="T120" s="136">
        <v>5</v>
      </c>
      <c r="U120" s="136">
        <v>3</v>
      </c>
      <c r="V120" s="136">
        <v>6</v>
      </c>
      <c r="W120" s="136">
        <v>7</v>
      </c>
      <c r="X120" s="136">
        <v>5.666666666666667</v>
      </c>
      <c r="Y120" s="136">
        <v>5</v>
      </c>
      <c r="Z120" s="138">
        <v>5.3333329999999997</v>
      </c>
      <c r="AA120" s="140">
        <v>26</v>
      </c>
      <c r="AB120" s="140">
        <v>314</v>
      </c>
      <c r="AC120" s="141">
        <v>21.200416891746901</v>
      </c>
      <c r="AD120" s="135">
        <v>7</v>
      </c>
      <c r="AE120" s="136">
        <v>8</v>
      </c>
      <c r="AF120" s="136">
        <v>1224.1528862027478</v>
      </c>
      <c r="AG120" s="136">
        <v>24</v>
      </c>
      <c r="AH120" s="136">
        <v>1332.5778561235627</v>
      </c>
      <c r="AI120" s="137">
        <v>20</v>
      </c>
      <c r="AJ120" s="135">
        <v>460</v>
      </c>
      <c r="AK120" s="136">
        <v>35.799999999999997</v>
      </c>
      <c r="AL120" s="137">
        <v>33</v>
      </c>
      <c r="AM120" s="135">
        <v>8.5</v>
      </c>
      <c r="AN120" s="137">
        <v>34.944223329124704</v>
      </c>
    </row>
    <row r="121" spans="1:40" x14ac:dyDescent="0.25">
      <c r="A121" s="134" t="s">
        <v>161</v>
      </c>
      <c r="B121" s="135">
        <v>7</v>
      </c>
      <c r="C121" s="136">
        <v>34.590598450841497</v>
      </c>
      <c r="D121" s="136">
        <v>0</v>
      </c>
      <c r="E121" s="137">
        <v>17</v>
      </c>
      <c r="F121" s="135">
        <v>12</v>
      </c>
      <c r="G121" s="136">
        <v>10.1778201710767</v>
      </c>
      <c r="H121" s="137">
        <v>118</v>
      </c>
      <c r="I121" s="135">
        <v>5</v>
      </c>
      <c r="J121" s="136">
        <v>1380.7472173839301</v>
      </c>
      <c r="K121" s="137">
        <v>70</v>
      </c>
      <c r="L121" s="135">
        <v>3</v>
      </c>
      <c r="M121" s="136">
        <v>4.8497532704837401</v>
      </c>
      <c r="N121" s="137">
        <v>5</v>
      </c>
      <c r="O121" s="135">
        <v>0</v>
      </c>
      <c r="P121" s="136">
        <v>7</v>
      </c>
      <c r="Q121" s="165">
        <v>7</v>
      </c>
      <c r="R121" s="135">
        <v>6.5</v>
      </c>
      <c r="S121" s="136">
        <v>1</v>
      </c>
      <c r="T121" s="136">
        <v>6</v>
      </c>
      <c r="U121" s="136">
        <v>4</v>
      </c>
      <c r="V121" s="136">
        <v>7.5</v>
      </c>
      <c r="W121" s="136">
        <v>9</v>
      </c>
      <c r="X121" s="136">
        <v>5.333333333333333</v>
      </c>
      <c r="Y121" s="136">
        <v>6</v>
      </c>
      <c r="Z121" s="138">
        <v>5.6666670000000003</v>
      </c>
      <c r="AA121" s="140">
        <v>34</v>
      </c>
      <c r="AB121" s="140">
        <v>334</v>
      </c>
      <c r="AC121" s="141">
        <v>29.487794576873601</v>
      </c>
      <c r="AD121" s="135">
        <v>11</v>
      </c>
      <c r="AE121" s="136">
        <v>11</v>
      </c>
      <c r="AF121" s="136">
        <v>2436.8877916699853</v>
      </c>
      <c r="AG121" s="136">
        <v>42</v>
      </c>
      <c r="AH121" s="136">
        <v>2548.3793899816837</v>
      </c>
      <c r="AI121" s="137">
        <v>39</v>
      </c>
      <c r="AJ121" s="135">
        <v>910</v>
      </c>
      <c r="AK121" s="136">
        <v>26.8</v>
      </c>
      <c r="AL121" s="137">
        <v>39</v>
      </c>
      <c r="AM121" s="135">
        <v>7</v>
      </c>
      <c r="AN121" s="137">
        <v>43.724279835390902</v>
      </c>
    </row>
    <row r="122" spans="1:40" x14ac:dyDescent="0.25">
      <c r="A122" s="134" t="s">
        <v>162</v>
      </c>
      <c r="B122" s="135">
        <v>4</v>
      </c>
      <c r="C122" s="136">
        <v>5.1703763212956098</v>
      </c>
      <c r="D122" s="136">
        <v>0</v>
      </c>
      <c r="E122" s="137">
        <v>4</v>
      </c>
      <c r="F122" s="135">
        <v>13</v>
      </c>
      <c r="G122" s="136">
        <v>3.7440014729200501</v>
      </c>
      <c r="H122" s="137">
        <v>161</v>
      </c>
      <c r="I122" s="135">
        <v>5</v>
      </c>
      <c r="J122" s="136">
        <v>35.755763726287</v>
      </c>
      <c r="K122" s="137">
        <v>117</v>
      </c>
      <c r="L122" s="135">
        <v>5</v>
      </c>
      <c r="M122" s="136">
        <v>6.1326839056600297</v>
      </c>
      <c r="N122" s="137">
        <v>2.5</v>
      </c>
      <c r="O122" s="135">
        <v>7</v>
      </c>
      <c r="P122" s="136">
        <v>3</v>
      </c>
      <c r="Q122" s="165">
        <v>10</v>
      </c>
      <c r="R122" s="135">
        <v>5</v>
      </c>
      <c r="S122" s="136">
        <v>4</v>
      </c>
      <c r="T122" s="136">
        <v>4</v>
      </c>
      <c r="U122" s="136">
        <v>1.5</v>
      </c>
      <c r="V122" s="136">
        <v>10.5</v>
      </c>
      <c r="W122" s="136">
        <v>6</v>
      </c>
      <c r="X122" s="136">
        <v>4.666666666666667</v>
      </c>
      <c r="Y122" s="136">
        <v>5.666666666666667</v>
      </c>
      <c r="Z122" s="138">
        <v>5.1666670000000003</v>
      </c>
      <c r="AA122" s="140">
        <v>9</v>
      </c>
      <c r="AB122" s="140">
        <v>123</v>
      </c>
      <c r="AC122" s="141">
        <v>39.5336794175008</v>
      </c>
      <c r="AD122" s="135">
        <v>4</v>
      </c>
      <c r="AE122" s="136">
        <v>4</v>
      </c>
      <c r="AF122" s="136">
        <v>937.84091784716338</v>
      </c>
      <c r="AG122" s="136">
        <v>7</v>
      </c>
      <c r="AH122" s="136">
        <v>988.53502151457758</v>
      </c>
      <c r="AI122" s="137">
        <v>6</v>
      </c>
      <c r="AJ122" s="135">
        <v>514</v>
      </c>
      <c r="AK122" s="136">
        <v>23.9</v>
      </c>
      <c r="AL122" s="137">
        <v>26</v>
      </c>
      <c r="AM122" s="135">
        <v>11.5</v>
      </c>
      <c r="AN122" s="137">
        <v>89.506582913786303</v>
      </c>
    </row>
    <row r="123" spans="1:40" x14ac:dyDescent="0.25">
      <c r="A123" s="134" t="s">
        <v>163</v>
      </c>
      <c r="B123" s="135">
        <v>1</v>
      </c>
      <c r="C123" s="136">
        <v>0.33996972397947001</v>
      </c>
      <c r="D123" s="136">
        <v>0</v>
      </c>
      <c r="E123" s="137">
        <v>0.5</v>
      </c>
      <c r="F123" s="135">
        <v>10</v>
      </c>
      <c r="G123" s="136">
        <v>0.75938312928572005</v>
      </c>
      <c r="H123" s="137">
        <v>93</v>
      </c>
      <c r="I123" s="135">
        <v>5</v>
      </c>
      <c r="J123" s="136">
        <v>84.324034645762595</v>
      </c>
      <c r="K123" s="137">
        <v>64</v>
      </c>
      <c r="L123" s="135">
        <v>2</v>
      </c>
      <c r="M123" s="136">
        <v>8.2117265747130005E-2</v>
      </c>
      <c r="N123" s="137">
        <v>1</v>
      </c>
      <c r="O123" s="135">
        <v>7</v>
      </c>
      <c r="P123" s="136">
        <v>12</v>
      </c>
      <c r="Q123" s="165">
        <v>19</v>
      </c>
      <c r="R123" s="135">
        <v>7</v>
      </c>
      <c r="S123" s="136">
        <v>9</v>
      </c>
      <c r="T123" s="136">
        <v>10</v>
      </c>
      <c r="U123" s="136">
        <v>6.5</v>
      </c>
      <c r="V123" s="136">
        <v>7.5</v>
      </c>
      <c r="W123" s="136">
        <v>9</v>
      </c>
      <c r="X123" s="136">
        <v>9.3333333333333339</v>
      </c>
      <c r="Y123" s="136">
        <v>7</v>
      </c>
      <c r="Z123" s="138">
        <v>8.1666670000000003</v>
      </c>
      <c r="AA123" s="140">
        <v>8</v>
      </c>
      <c r="AB123" s="140">
        <v>152</v>
      </c>
      <c r="AC123" s="141">
        <v>34.4322197954749</v>
      </c>
      <c r="AD123" s="135">
        <v>6</v>
      </c>
      <c r="AE123" s="136">
        <v>4</v>
      </c>
      <c r="AF123" s="136">
        <v>895.55833944955077</v>
      </c>
      <c r="AG123" s="136">
        <v>10</v>
      </c>
      <c r="AH123" s="136">
        <v>849.23635637457392</v>
      </c>
      <c r="AI123" s="137">
        <v>9</v>
      </c>
      <c r="AJ123" s="135">
        <v>216</v>
      </c>
      <c r="AK123" s="136">
        <v>27.2</v>
      </c>
      <c r="AL123" s="137">
        <v>30</v>
      </c>
      <c r="AM123" s="135">
        <v>8.5</v>
      </c>
      <c r="AN123" s="137">
        <v>83.302782149442194</v>
      </c>
    </row>
    <row r="124" spans="1:40" x14ac:dyDescent="0.25">
      <c r="A124" s="134" t="s">
        <v>164</v>
      </c>
      <c r="B124" s="135">
        <v>7</v>
      </c>
      <c r="C124" s="136">
        <v>77.005899167916994</v>
      </c>
      <c r="D124" s="136">
        <v>0</v>
      </c>
      <c r="E124" s="137">
        <v>36</v>
      </c>
      <c r="F124" s="135">
        <v>16</v>
      </c>
      <c r="G124" s="136">
        <v>2.8156040404919098</v>
      </c>
      <c r="H124" s="137">
        <v>207</v>
      </c>
      <c r="I124" s="135">
        <v>6</v>
      </c>
      <c r="J124" s="136">
        <v>1082.5</v>
      </c>
      <c r="K124" s="137">
        <v>55</v>
      </c>
      <c r="L124" s="135">
        <v>9</v>
      </c>
      <c r="M124" s="136">
        <v>5.0030370969829097</v>
      </c>
      <c r="N124" s="137">
        <v>58</v>
      </c>
      <c r="O124" s="135">
        <v>7</v>
      </c>
      <c r="P124" s="136">
        <v>1</v>
      </c>
      <c r="Q124" s="165">
        <v>8</v>
      </c>
      <c r="R124" s="135">
        <v>2</v>
      </c>
      <c r="S124" s="136">
        <v>5</v>
      </c>
      <c r="T124" s="136">
        <v>1</v>
      </c>
      <c r="U124" s="136">
        <v>0</v>
      </c>
      <c r="V124" s="136">
        <v>6</v>
      </c>
      <c r="W124" s="136">
        <v>6</v>
      </c>
      <c r="X124" s="136">
        <v>4</v>
      </c>
      <c r="Y124" s="136">
        <v>2.6666666666666665</v>
      </c>
      <c r="Z124" s="138">
        <v>3.3333329999999997</v>
      </c>
      <c r="AA124" s="140">
        <v>43</v>
      </c>
      <c r="AB124" s="140">
        <v>207</v>
      </c>
      <c r="AC124" s="141">
        <v>64.682403029283805</v>
      </c>
      <c r="AD124" s="135">
        <v>5</v>
      </c>
      <c r="AE124" s="136">
        <v>5</v>
      </c>
      <c r="AF124" s="136">
        <v>1247.6265000246242</v>
      </c>
      <c r="AG124" s="136">
        <v>21</v>
      </c>
      <c r="AH124" s="136">
        <v>1362.5394671321553</v>
      </c>
      <c r="AI124" s="137">
        <v>20</v>
      </c>
      <c r="AJ124" s="135">
        <v>519</v>
      </c>
      <c r="AK124" s="136">
        <v>26.8</v>
      </c>
      <c r="AL124" s="137">
        <v>37</v>
      </c>
      <c r="AM124" s="135">
        <v>7</v>
      </c>
      <c r="AN124" s="137">
        <v>34.945585067765599</v>
      </c>
    </row>
    <row r="125" spans="1:40" x14ac:dyDescent="0.25">
      <c r="A125" s="134" t="s">
        <v>165</v>
      </c>
      <c r="B125" s="135">
        <v>6</v>
      </c>
      <c r="C125" s="136">
        <v>80.143340317399804</v>
      </c>
      <c r="D125" s="136">
        <v>527.82463491999704</v>
      </c>
      <c r="E125" s="137">
        <v>17</v>
      </c>
      <c r="F125" s="135">
        <v>12</v>
      </c>
      <c r="G125" s="136">
        <v>8.8309570729842495</v>
      </c>
      <c r="H125" s="137">
        <v>130</v>
      </c>
      <c r="I125" s="135">
        <v>4</v>
      </c>
      <c r="J125" s="136">
        <v>6936.3767053566598</v>
      </c>
      <c r="K125" s="137">
        <v>115</v>
      </c>
      <c r="L125" s="135">
        <v>4</v>
      </c>
      <c r="M125" s="136">
        <v>9.0270623966983194</v>
      </c>
      <c r="N125" s="137">
        <v>35</v>
      </c>
      <c r="O125" s="135">
        <v>0</v>
      </c>
      <c r="P125" s="136">
        <v>6</v>
      </c>
      <c r="Q125" s="165">
        <v>6</v>
      </c>
      <c r="R125" s="135">
        <v>3</v>
      </c>
      <c r="S125" s="136">
        <v>1</v>
      </c>
      <c r="T125" s="136">
        <v>6</v>
      </c>
      <c r="U125" s="136">
        <v>3</v>
      </c>
      <c r="V125" s="136">
        <v>7.5</v>
      </c>
      <c r="W125" s="136">
        <v>3</v>
      </c>
      <c r="X125" s="136">
        <v>3.3333333333333335</v>
      </c>
      <c r="Y125" s="136">
        <v>4.5</v>
      </c>
      <c r="Z125" s="138">
        <v>3.9166670000000003</v>
      </c>
      <c r="AA125" s="140">
        <v>41</v>
      </c>
      <c r="AB125" s="140">
        <v>270</v>
      </c>
      <c r="AC125" s="141">
        <v>47.306103602337899</v>
      </c>
      <c r="AD125" s="135">
        <v>10</v>
      </c>
      <c r="AE125" s="136">
        <v>8</v>
      </c>
      <c r="AF125" s="136">
        <v>4527.4734169018939</v>
      </c>
      <c r="AG125" s="136">
        <v>57</v>
      </c>
      <c r="AH125" s="136">
        <v>4552.766564482351</v>
      </c>
      <c r="AI125" s="137">
        <v>62</v>
      </c>
      <c r="AJ125" s="135">
        <v>545</v>
      </c>
      <c r="AK125" s="136">
        <v>52.6</v>
      </c>
      <c r="AL125" s="137">
        <v>39</v>
      </c>
      <c r="AM125" s="135">
        <v>9</v>
      </c>
      <c r="AN125" s="137">
        <v>14.916667582014201</v>
      </c>
    </row>
    <row r="126" spans="1:40" x14ac:dyDescent="0.25">
      <c r="A126" s="134" t="s">
        <v>166</v>
      </c>
      <c r="B126" s="139">
        <v>8.6900000000000013</v>
      </c>
      <c r="C126" s="140">
        <v>58.652541996949097</v>
      </c>
      <c r="D126" s="140">
        <v>0</v>
      </c>
      <c r="E126" s="141">
        <v>30.760000000000005</v>
      </c>
      <c r="F126" s="139">
        <v>17</v>
      </c>
      <c r="G126" s="140">
        <v>52.712315908976706</v>
      </c>
      <c r="H126" s="141">
        <v>105.88000000000001</v>
      </c>
      <c r="I126" s="139">
        <v>9</v>
      </c>
      <c r="J126" s="140">
        <v>960.46734945402909</v>
      </c>
      <c r="K126" s="141">
        <v>257.24</v>
      </c>
      <c r="L126" s="139">
        <v>12.08</v>
      </c>
      <c r="M126" s="140">
        <v>18.745955075873098</v>
      </c>
      <c r="N126" s="141">
        <v>69.64</v>
      </c>
      <c r="O126" s="139">
        <v>0</v>
      </c>
      <c r="P126" s="140">
        <v>6</v>
      </c>
      <c r="Q126" s="140">
        <v>6</v>
      </c>
      <c r="R126" s="139">
        <v>6.5</v>
      </c>
      <c r="S126" s="140">
        <v>7.0000000000000009</v>
      </c>
      <c r="T126" s="140">
        <v>4</v>
      </c>
      <c r="U126" s="140">
        <v>4</v>
      </c>
      <c r="V126" s="140">
        <v>6</v>
      </c>
      <c r="W126" s="140">
        <v>7.0000000000000009</v>
      </c>
      <c r="X126" s="136">
        <v>6</v>
      </c>
      <c r="Y126" s="136">
        <v>5.5</v>
      </c>
      <c r="Z126" s="138">
        <v>5.75</v>
      </c>
      <c r="AA126" s="140">
        <v>47</v>
      </c>
      <c r="AB126" s="140">
        <v>907.93000000000006</v>
      </c>
      <c r="AC126" s="141">
        <v>32.692748429315202</v>
      </c>
      <c r="AD126" s="139">
        <v>13</v>
      </c>
      <c r="AE126" s="140">
        <v>9</v>
      </c>
      <c r="AF126" s="140">
        <v>1564.0000000000002</v>
      </c>
      <c r="AG126" s="140">
        <v>22.92</v>
      </c>
      <c r="AH126" s="140">
        <v>1959.5</v>
      </c>
      <c r="AI126" s="141">
        <v>33.92</v>
      </c>
      <c r="AJ126" s="139">
        <v>509.78999999999996</v>
      </c>
      <c r="AK126" s="140">
        <v>57.722000000000001</v>
      </c>
      <c r="AL126" s="141">
        <v>40.230000000000004</v>
      </c>
      <c r="AM126" s="139">
        <v>6</v>
      </c>
      <c r="AN126" s="141">
        <v>27.858240733980601</v>
      </c>
    </row>
    <row r="127" spans="1:40" x14ac:dyDescent="0.25">
      <c r="A127" s="134" t="s">
        <v>168</v>
      </c>
      <c r="B127" s="135">
        <v>5</v>
      </c>
      <c r="C127" s="136">
        <v>1.63606072488629</v>
      </c>
      <c r="D127" s="136">
        <v>5.07778002758005</v>
      </c>
      <c r="E127" s="137">
        <v>6</v>
      </c>
      <c r="F127" s="135">
        <v>10</v>
      </c>
      <c r="G127" s="136">
        <v>0.61373275496242996</v>
      </c>
      <c r="H127" s="137">
        <v>122.5</v>
      </c>
      <c r="I127" s="135">
        <v>4</v>
      </c>
      <c r="J127" s="136">
        <v>12.1020423990658</v>
      </c>
      <c r="K127" s="137">
        <v>66</v>
      </c>
      <c r="L127" s="135">
        <v>1</v>
      </c>
      <c r="M127" s="136">
        <v>2.5035882978861599</v>
      </c>
      <c r="N127" s="137">
        <v>3</v>
      </c>
      <c r="O127" s="135">
        <v>6</v>
      </c>
      <c r="P127" s="136">
        <v>5</v>
      </c>
      <c r="Q127" s="165">
        <v>11</v>
      </c>
      <c r="R127" s="135">
        <v>8.5</v>
      </c>
      <c r="S127" s="136">
        <v>6</v>
      </c>
      <c r="T127" s="136">
        <v>7</v>
      </c>
      <c r="U127" s="136">
        <v>4</v>
      </c>
      <c r="V127" s="136">
        <v>8.5</v>
      </c>
      <c r="W127" s="136">
        <v>8</v>
      </c>
      <c r="X127" s="136">
        <v>7</v>
      </c>
      <c r="Y127" s="136">
        <v>7</v>
      </c>
      <c r="Z127" s="138">
        <v>7</v>
      </c>
      <c r="AA127" s="140">
        <v>4</v>
      </c>
      <c r="AB127" s="140">
        <v>83</v>
      </c>
      <c r="AC127" s="141">
        <v>40.663732553623198</v>
      </c>
      <c r="AD127" s="135">
        <v>5</v>
      </c>
      <c r="AE127" s="136">
        <v>4</v>
      </c>
      <c r="AF127" s="136">
        <v>1261.7770146458834</v>
      </c>
      <c r="AG127" s="136">
        <v>8</v>
      </c>
      <c r="AH127" s="136">
        <v>1133.0242580493648</v>
      </c>
      <c r="AI127" s="137">
        <v>7</v>
      </c>
      <c r="AJ127" s="135">
        <v>280</v>
      </c>
      <c r="AK127" s="136">
        <v>9.9</v>
      </c>
      <c r="AL127" s="137">
        <v>34</v>
      </c>
      <c r="AM127" s="135">
        <v>11.5</v>
      </c>
      <c r="AN127" s="137">
        <v>91.323974433486697</v>
      </c>
    </row>
    <row r="128" spans="1:40" x14ac:dyDescent="0.25">
      <c r="A128" s="134" t="s">
        <v>169</v>
      </c>
      <c r="B128" s="135">
        <v>5</v>
      </c>
      <c r="C128" s="136">
        <v>2.44375047524654</v>
      </c>
      <c r="D128" s="136">
        <v>209.763989291548</v>
      </c>
      <c r="E128" s="137">
        <v>7</v>
      </c>
      <c r="F128" s="135">
        <v>11</v>
      </c>
      <c r="G128" s="136">
        <v>0.70125360204099996</v>
      </c>
      <c r="H128" s="137">
        <v>157</v>
      </c>
      <c r="I128" s="135">
        <v>6</v>
      </c>
      <c r="J128" s="136">
        <v>49.733730836093002</v>
      </c>
      <c r="K128" s="137">
        <v>62</v>
      </c>
      <c r="L128" s="135">
        <v>2</v>
      </c>
      <c r="M128" s="136">
        <v>3.0025171678714999</v>
      </c>
      <c r="N128" s="137">
        <v>16</v>
      </c>
      <c r="O128" s="135">
        <v>6</v>
      </c>
      <c r="P128" s="136">
        <v>1</v>
      </c>
      <c r="Q128" s="165">
        <v>7</v>
      </c>
      <c r="R128" s="135">
        <v>4</v>
      </c>
      <c r="S128" s="136">
        <v>5</v>
      </c>
      <c r="T128" s="136">
        <v>8</v>
      </c>
      <c r="U128" s="136">
        <v>0</v>
      </c>
      <c r="V128" s="136">
        <v>7.5</v>
      </c>
      <c r="W128" s="136">
        <v>3</v>
      </c>
      <c r="X128" s="136">
        <v>5.333333333333333</v>
      </c>
      <c r="Y128" s="136">
        <v>3.8333333333333335</v>
      </c>
      <c r="Z128" s="138">
        <v>4.5833329999999997</v>
      </c>
      <c r="AA128" s="140">
        <v>14</v>
      </c>
      <c r="AB128" s="140">
        <v>68</v>
      </c>
      <c r="AC128" s="141">
        <v>22.9899960434654</v>
      </c>
      <c r="AD128" s="135">
        <v>8</v>
      </c>
      <c r="AE128" s="136">
        <v>7</v>
      </c>
      <c r="AF128" s="136">
        <v>729.7053753330199</v>
      </c>
      <c r="AG128" s="136">
        <v>10</v>
      </c>
      <c r="AH128" s="136">
        <v>666.03980567309191</v>
      </c>
      <c r="AI128" s="137">
        <v>9</v>
      </c>
      <c r="AJ128" s="135">
        <v>598</v>
      </c>
      <c r="AK128" s="136">
        <v>13.5</v>
      </c>
      <c r="AL128" s="137">
        <v>51</v>
      </c>
      <c r="AM128" s="135">
        <v>6</v>
      </c>
      <c r="AN128" s="137">
        <v>37.3214496726549</v>
      </c>
    </row>
    <row r="129" spans="1:40" x14ac:dyDescent="0.25">
      <c r="A129" s="134" t="s">
        <v>170</v>
      </c>
      <c r="B129" s="139">
        <v>10</v>
      </c>
      <c r="C129" s="140">
        <v>10.406892152207901</v>
      </c>
      <c r="D129" s="140">
        <v>0</v>
      </c>
      <c r="E129" s="141">
        <v>19</v>
      </c>
      <c r="F129" s="139">
        <v>10</v>
      </c>
      <c r="G129" s="140">
        <v>3.79632862015516</v>
      </c>
      <c r="H129" s="141">
        <v>249.35</v>
      </c>
      <c r="I129" s="139">
        <v>5</v>
      </c>
      <c r="J129" s="140">
        <v>1487.3379345744399</v>
      </c>
      <c r="K129" s="141">
        <v>178.25</v>
      </c>
      <c r="L129" s="139">
        <v>6</v>
      </c>
      <c r="M129" s="140">
        <v>7.589917714580392</v>
      </c>
      <c r="N129" s="141">
        <v>50</v>
      </c>
      <c r="O129" s="139">
        <v>3</v>
      </c>
      <c r="P129" s="140">
        <v>3</v>
      </c>
      <c r="Q129" s="140">
        <v>6</v>
      </c>
      <c r="R129" s="139">
        <v>7.5</v>
      </c>
      <c r="S129" s="140">
        <v>6</v>
      </c>
      <c r="T129" s="140">
        <v>6</v>
      </c>
      <c r="U129" s="140">
        <v>7</v>
      </c>
      <c r="V129" s="140">
        <v>7.5</v>
      </c>
      <c r="W129" s="140">
        <v>6</v>
      </c>
      <c r="X129" s="136">
        <v>6</v>
      </c>
      <c r="Y129" s="136">
        <v>7.333333333333333</v>
      </c>
      <c r="Z129" s="138">
        <v>6.6666669999999995</v>
      </c>
      <c r="AA129" s="140">
        <v>47</v>
      </c>
      <c r="AB129" s="140">
        <v>577</v>
      </c>
      <c r="AC129" s="141">
        <v>32.4041217373479</v>
      </c>
      <c r="AD129" s="139">
        <v>8</v>
      </c>
      <c r="AE129" s="140">
        <v>8</v>
      </c>
      <c r="AF129" s="140">
        <v>822.39405898231689</v>
      </c>
      <c r="AG129" s="140">
        <v>21.7</v>
      </c>
      <c r="AH129" s="140">
        <v>1080.4000382708869</v>
      </c>
      <c r="AI129" s="141">
        <v>19.399999999999999</v>
      </c>
      <c r="AJ129" s="139">
        <v>993.15</v>
      </c>
      <c r="AK129" s="140">
        <v>22.965</v>
      </c>
      <c r="AL129" s="141">
        <v>46</v>
      </c>
      <c r="AM129" s="139">
        <v>8</v>
      </c>
      <c r="AN129" s="141">
        <v>37.422892071422737</v>
      </c>
    </row>
    <row r="130" spans="1:40" x14ac:dyDescent="0.25">
      <c r="A130" s="134" t="s">
        <v>172</v>
      </c>
      <c r="B130" s="135">
        <v>8</v>
      </c>
      <c r="C130" s="136">
        <v>3.7828001827631001</v>
      </c>
      <c r="D130" s="136">
        <v>10.087467154034901</v>
      </c>
      <c r="E130" s="137">
        <v>28</v>
      </c>
      <c r="F130" s="135">
        <v>19</v>
      </c>
      <c r="G130" s="136">
        <v>0.75706106894035996</v>
      </c>
      <c r="H130" s="137">
        <v>72</v>
      </c>
      <c r="I130" s="135">
        <v>5</v>
      </c>
      <c r="J130" s="136">
        <v>125.689840739275</v>
      </c>
      <c r="K130" s="137">
        <v>125</v>
      </c>
      <c r="L130" s="135">
        <v>5</v>
      </c>
      <c r="M130" s="136">
        <v>0.29092255272237</v>
      </c>
      <c r="N130" s="137">
        <v>14</v>
      </c>
      <c r="O130" s="135">
        <v>0</v>
      </c>
      <c r="P130" s="136">
        <v>10</v>
      </c>
      <c r="Q130" s="165">
        <v>10</v>
      </c>
      <c r="R130" s="135">
        <v>0</v>
      </c>
      <c r="S130" s="136">
        <v>0</v>
      </c>
      <c r="T130" s="136">
        <v>0</v>
      </c>
      <c r="U130" s="136">
        <v>3</v>
      </c>
      <c r="V130" s="136">
        <v>6</v>
      </c>
      <c r="W130" s="136">
        <v>7</v>
      </c>
      <c r="X130" s="136">
        <v>2.3333333333333335</v>
      </c>
      <c r="Y130" s="136">
        <v>3</v>
      </c>
      <c r="Z130" s="138">
        <v>2.6666669999999999</v>
      </c>
      <c r="AA130" s="140">
        <v>11</v>
      </c>
      <c r="AB130" s="140">
        <v>142</v>
      </c>
      <c r="AC130" s="141">
        <v>75.032940097273894</v>
      </c>
      <c r="AD130" s="135">
        <v>9</v>
      </c>
      <c r="AE130" s="136">
        <v>5</v>
      </c>
      <c r="AF130" s="136">
        <v>750.24539276388327</v>
      </c>
      <c r="AG130" s="136">
        <v>26</v>
      </c>
      <c r="AH130" s="136">
        <v>708.56509316588972</v>
      </c>
      <c r="AI130" s="137">
        <v>31</v>
      </c>
      <c r="AJ130" s="135">
        <v>810</v>
      </c>
      <c r="AK130" s="136">
        <v>35.299999999999997</v>
      </c>
      <c r="AL130" s="137">
        <v>37</v>
      </c>
      <c r="AM130" s="135">
        <v>0</v>
      </c>
      <c r="AN130" s="137">
        <v>30.991735537190099</v>
      </c>
    </row>
    <row r="131" spans="1:40" x14ac:dyDescent="0.25">
      <c r="A131" s="134" t="s">
        <v>173</v>
      </c>
      <c r="B131" s="135">
        <v>5</v>
      </c>
      <c r="C131" s="136">
        <v>7.0814708067776602</v>
      </c>
      <c r="D131" s="136">
        <v>0</v>
      </c>
      <c r="E131" s="137">
        <v>6</v>
      </c>
      <c r="F131" s="135">
        <v>15</v>
      </c>
      <c r="G131" s="136">
        <v>2.12187402002428</v>
      </c>
      <c r="H131" s="137">
        <v>101</v>
      </c>
      <c r="I131" s="135">
        <v>5</v>
      </c>
      <c r="J131" s="136">
        <v>10.2565188996915</v>
      </c>
      <c r="K131" s="137">
        <v>35</v>
      </c>
      <c r="L131" s="135">
        <v>7</v>
      </c>
      <c r="M131" s="136">
        <v>2.3176912177529498</v>
      </c>
      <c r="N131" s="137">
        <v>29.5</v>
      </c>
      <c r="O131" s="135">
        <v>8</v>
      </c>
      <c r="P131" s="136">
        <v>4</v>
      </c>
      <c r="Q131" s="165">
        <v>12</v>
      </c>
      <c r="R131" s="135">
        <v>5.5</v>
      </c>
      <c r="S131" s="136">
        <v>4</v>
      </c>
      <c r="T131" s="136">
        <v>4</v>
      </c>
      <c r="U131" s="136">
        <v>1.5</v>
      </c>
      <c r="V131" s="136">
        <v>10.5</v>
      </c>
      <c r="W131" s="136">
        <v>8</v>
      </c>
      <c r="X131" s="136">
        <v>5.333333333333333</v>
      </c>
      <c r="Y131" s="136">
        <v>5.833333333333333</v>
      </c>
      <c r="Z131" s="138">
        <v>5.5833329999999997</v>
      </c>
      <c r="AA131" s="140">
        <v>52</v>
      </c>
      <c r="AB131" s="140">
        <v>417</v>
      </c>
      <c r="AC131" s="141">
        <v>36.985913590226701</v>
      </c>
      <c r="AD131" s="135">
        <v>3</v>
      </c>
      <c r="AE131" s="136">
        <v>3</v>
      </c>
      <c r="AF131" s="136">
        <v>564.04378784733819</v>
      </c>
      <c r="AG131" s="136">
        <v>10</v>
      </c>
      <c r="AH131" s="136">
        <v>870.88360843629005</v>
      </c>
      <c r="AI131" s="137">
        <v>9</v>
      </c>
      <c r="AJ131" s="135">
        <v>686</v>
      </c>
      <c r="AK131" s="136">
        <v>38</v>
      </c>
      <c r="AL131" s="137">
        <v>32</v>
      </c>
      <c r="AM131" s="135">
        <v>6</v>
      </c>
      <c r="AN131" s="137">
        <v>27.500306683631599</v>
      </c>
    </row>
    <row r="132" spans="1:40" x14ac:dyDescent="0.25">
      <c r="A132" s="134" t="s">
        <v>174</v>
      </c>
      <c r="B132" s="135">
        <v>6</v>
      </c>
      <c r="C132" s="136">
        <v>19.874543140474199</v>
      </c>
      <c r="D132" s="136">
        <v>0</v>
      </c>
      <c r="E132" s="137">
        <v>53</v>
      </c>
      <c r="F132" s="135">
        <v>17</v>
      </c>
      <c r="G132" s="136">
        <v>2.1546700391964402</v>
      </c>
      <c r="H132" s="137">
        <v>217</v>
      </c>
      <c r="I132" s="135">
        <v>4</v>
      </c>
      <c r="J132" s="136">
        <v>57.496644459352098</v>
      </c>
      <c r="K132" s="137">
        <v>66</v>
      </c>
      <c r="L132" s="135">
        <v>4</v>
      </c>
      <c r="M132" s="136">
        <v>5.0913772098412604</v>
      </c>
      <c r="N132" s="137">
        <v>72</v>
      </c>
      <c r="O132" s="135">
        <v>0</v>
      </c>
      <c r="P132" s="136">
        <v>3</v>
      </c>
      <c r="Q132" s="165">
        <v>3</v>
      </c>
      <c r="R132" s="135">
        <v>1.5</v>
      </c>
      <c r="S132" s="136">
        <v>5</v>
      </c>
      <c r="T132" s="136">
        <v>4</v>
      </c>
      <c r="U132" s="136">
        <v>4.5</v>
      </c>
      <c r="V132" s="136">
        <v>7</v>
      </c>
      <c r="W132" s="136">
        <v>9</v>
      </c>
      <c r="X132" s="136">
        <v>6</v>
      </c>
      <c r="Y132" s="136">
        <v>4.333333333333333</v>
      </c>
      <c r="Z132" s="138">
        <v>5.1666670000000003</v>
      </c>
      <c r="AA132" s="140">
        <v>32</v>
      </c>
      <c r="AB132" s="140">
        <v>207</v>
      </c>
      <c r="AC132" s="141">
        <v>39.341698115035399</v>
      </c>
      <c r="AD132" s="135">
        <v>9</v>
      </c>
      <c r="AE132" s="136">
        <v>7</v>
      </c>
      <c r="AF132" s="136">
        <v>1146.935516071072</v>
      </c>
      <c r="AG132" s="136">
        <v>23</v>
      </c>
      <c r="AH132" s="136">
        <v>1247.7540427230983</v>
      </c>
      <c r="AI132" s="137">
        <v>32</v>
      </c>
      <c r="AJ132" s="135">
        <v>591</v>
      </c>
      <c r="AK132" s="136">
        <v>110.3</v>
      </c>
      <c r="AL132" s="137">
        <v>42</v>
      </c>
      <c r="AM132" s="135">
        <v>6</v>
      </c>
      <c r="AN132" s="137">
        <v>23.515505877336199</v>
      </c>
    </row>
    <row r="133" spans="1:40" x14ac:dyDescent="0.25">
      <c r="A133" s="134" t="s">
        <v>175</v>
      </c>
      <c r="B133" s="135">
        <v>7</v>
      </c>
      <c r="C133" s="136">
        <v>44.234116978171002</v>
      </c>
      <c r="D133" s="136">
        <v>0</v>
      </c>
      <c r="E133" s="137">
        <v>35</v>
      </c>
      <c r="F133" s="135">
        <v>12</v>
      </c>
      <c r="G133" s="136">
        <v>0.91363504799813999</v>
      </c>
      <c r="H133" s="137">
        <v>136</v>
      </c>
      <c r="I133" s="135">
        <v>5</v>
      </c>
      <c r="J133" s="136">
        <v>202.55894174941901</v>
      </c>
      <c r="K133" s="137">
        <v>67</v>
      </c>
      <c r="L133" s="135">
        <v>6</v>
      </c>
      <c r="M133" s="136">
        <v>1.89776477619007</v>
      </c>
      <c r="N133" s="137">
        <v>46</v>
      </c>
      <c r="O133" s="135">
        <v>8</v>
      </c>
      <c r="P133" s="136">
        <v>2</v>
      </c>
      <c r="Q133" s="165">
        <v>10</v>
      </c>
      <c r="R133" s="135">
        <v>0</v>
      </c>
      <c r="S133" s="136">
        <v>5</v>
      </c>
      <c r="T133" s="136">
        <v>6</v>
      </c>
      <c r="U133" s="136">
        <v>1.5</v>
      </c>
      <c r="V133" s="136">
        <v>4.5</v>
      </c>
      <c r="W133" s="136">
        <v>6</v>
      </c>
      <c r="X133" s="136">
        <v>5.666666666666667</v>
      </c>
      <c r="Y133" s="136">
        <v>2</v>
      </c>
      <c r="Z133" s="138">
        <v>3.8333329999999997</v>
      </c>
      <c r="AA133" s="140">
        <v>28</v>
      </c>
      <c r="AB133" s="140">
        <v>384</v>
      </c>
      <c r="AC133" s="141">
        <v>34.969538364417303</v>
      </c>
      <c r="AD133" s="135">
        <v>9</v>
      </c>
      <c r="AE133" s="136">
        <v>7</v>
      </c>
      <c r="AF133" s="136">
        <v>1868.6434557580985</v>
      </c>
      <c r="AG133" s="136">
        <v>29</v>
      </c>
      <c r="AH133" s="136">
        <v>2297.9264118106348</v>
      </c>
      <c r="AI133" s="137">
        <v>30</v>
      </c>
      <c r="AJ133" s="135">
        <v>591</v>
      </c>
      <c r="AK133" s="136">
        <v>30</v>
      </c>
      <c r="AL133" s="137">
        <v>38</v>
      </c>
      <c r="AM133" s="135">
        <v>9.5</v>
      </c>
      <c r="AN133" s="137">
        <v>15.2289467409843</v>
      </c>
    </row>
    <row r="134" spans="1:40" x14ac:dyDescent="0.25">
      <c r="A134" s="134" t="s">
        <v>176</v>
      </c>
      <c r="B134" s="135">
        <v>6</v>
      </c>
      <c r="C134" s="136">
        <v>9.4897274391566597</v>
      </c>
      <c r="D134" s="136">
        <v>0</v>
      </c>
      <c r="E134" s="137">
        <v>26</v>
      </c>
      <c r="F134" s="135">
        <v>14</v>
      </c>
      <c r="G134" s="136">
        <v>0.58820346348972996</v>
      </c>
      <c r="H134" s="137">
        <v>174</v>
      </c>
      <c r="I134" s="135">
        <v>5</v>
      </c>
      <c r="J134" s="136">
        <v>353.741496598639</v>
      </c>
      <c r="K134" s="137">
        <v>100</v>
      </c>
      <c r="L134" s="135">
        <v>4</v>
      </c>
      <c r="M134" s="136">
        <v>3.2848185988301202</v>
      </c>
      <c r="N134" s="137">
        <v>6.5</v>
      </c>
      <c r="O134" s="135">
        <v>8</v>
      </c>
      <c r="P134" s="136">
        <v>8</v>
      </c>
      <c r="Q134" s="165">
        <v>16</v>
      </c>
      <c r="R134" s="135">
        <v>3.5</v>
      </c>
      <c r="S134" s="136">
        <v>6</v>
      </c>
      <c r="T134" s="136">
        <v>9</v>
      </c>
      <c r="U134" s="136">
        <v>2.5</v>
      </c>
      <c r="V134" s="136">
        <v>10</v>
      </c>
      <c r="W134" s="136">
        <v>6</v>
      </c>
      <c r="X134" s="136">
        <v>7</v>
      </c>
      <c r="Y134" s="136">
        <v>5.333333333333333</v>
      </c>
      <c r="Z134" s="138">
        <v>6.1666670000000003</v>
      </c>
      <c r="AA134" s="140">
        <v>9</v>
      </c>
      <c r="AB134" s="140">
        <v>293</v>
      </c>
      <c r="AC134" s="141">
        <v>36.047896351965498</v>
      </c>
      <c r="AD134" s="135">
        <v>7</v>
      </c>
      <c r="AE134" s="136">
        <v>5</v>
      </c>
      <c r="AF134" s="136">
        <v>904.83476598837956</v>
      </c>
      <c r="AG134" s="136">
        <v>12</v>
      </c>
      <c r="AH134" s="136">
        <v>1026.834959155352</v>
      </c>
      <c r="AI134" s="137">
        <v>17</v>
      </c>
      <c r="AJ134" s="135">
        <v>426</v>
      </c>
      <c r="AK134" s="136">
        <v>35.700000000000003</v>
      </c>
      <c r="AL134" s="137">
        <v>41</v>
      </c>
      <c r="AM134" s="135">
        <v>10</v>
      </c>
      <c r="AN134" s="137">
        <v>27.660191526144601</v>
      </c>
    </row>
    <row r="135" spans="1:40" x14ac:dyDescent="0.25">
      <c r="A135" s="134" t="s">
        <v>177</v>
      </c>
      <c r="B135" s="135">
        <v>16</v>
      </c>
      <c r="C135" s="136">
        <v>18.675960539955501</v>
      </c>
      <c r="D135" s="136">
        <v>4.5883198056434003</v>
      </c>
      <c r="E135" s="137">
        <v>36</v>
      </c>
      <c r="F135" s="135">
        <v>24</v>
      </c>
      <c r="G135" s="136">
        <v>1.5949104258108</v>
      </c>
      <c r="H135" s="137">
        <v>94</v>
      </c>
      <c r="I135" s="135">
        <v>4</v>
      </c>
      <c r="J135" s="136">
        <v>115.479882239048</v>
      </c>
      <c r="K135" s="137">
        <v>42</v>
      </c>
      <c r="L135" s="135">
        <v>9</v>
      </c>
      <c r="M135" s="136">
        <v>4.3250247559945301</v>
      </c>
      <c r="N135" s="137">
        <v>35</v>
      </c>
      <c r="O135" s="135">
        <v>5</v>
      </c>
      <c r="P135" s="136">
        <v>3</v>
      </c>
      <c r="Q135" s="165">
        <v>8</v>
      </c>
      <c r="R135" s="135">
        <v>6.5</v>
      </c>
      <c r="S135" s="136">
        <v>3</v>
      </c>
      <c r="T135" s="136">
        <v>2</v>
      </c>
      <c r="U135" s="136">
        <v>2</v>
      </c>
      <c r="V135" s="136">
        <v>4.5</v>
      </c>
      <c r="W135" s="136">
        <v>7</v>
      </c>
      <c r="X135" s="136">
        <v>4</v>
      </c>
      <c r="Y135" s="136">
        <v>4.333333333333333</v>
      </c>
      <c r="Z135" s="138">
        <v>4.1666670000000003</v>
      </c>
      <c r="AA135" s="140">
        <v>36</v>
      </c>
      <c r="AB135" s="140">
        <v>193</v>
      </c>
      <c r="AC135" s="141">
        <v>42.484294184957903</v>
      </c>
      <c r="AD135" s="135">
        <v>7</v>
      </c>
      <c r="AE135" s="136">
        <v>6</v>
      </c>
      <c r="AF135" s="136">
        <v>596.59847087222704</v>
      </c>
      <c r="AG135" s="136">
        <v>15</v>
      </c>
      <c r="AH135" s="136">
        <v>673.08545431738423</v>
      </c>
      <c r="AI135" s="137">
        <v>14</v>
      </c>
      <c r="AJ135" s="135">
        <v>842</v>
      </c>
      <c r="AK135" s="136">
        <v>31</v>
      </c>
      <c r="AL135" s="137">
        <v>37</v>
      </c>
      <c r="AM135" s="135">
        <v>14.5</v>
      </c>
      <c r="AN135" s="137">
        <v>21.288013262266901</v>
      </c>
    </row>
    <row r="136" spans="1:40" x14ac:dyDescent="0.25">
      <c r="A136" s="134" t="s">
        <v>178</v>
      </c>
      <c r="B136" s="135">
        <v>4</v>
      </c>
      <c r="C136" s="136">
        <v>13.052604086012</v>
      </c>
      <c r="D136" s="136">
        <v>12.6464850883344</v>
      </c>
      <c r="E136" s="137">
        <v>30</v>
      </c>
      <c r="F136" s="135">
        <v>19</v>
      </c>
      <c r="G136" s="136">
        <v>0.30751193140793998</v>
      </c>
      <c r="H136" s="137">
        <v>212</v>
      </c>
      <c r="I136" s="135">
        <v>3</v>
      </c>
      <c r="J136" s="136">
        <v>38.516179952644002</v>
      </c>
      <c r="K136" s="137">
        <v>161</v>
      </c>
      <c r="L136" s="135">
        <v>6</v>
      </c>
      <c r="M136" s="136">
        <v>0.35474239154086001</v>
      </c>
      <c r="N136" s="137">
        <v>33</v>
      </c>
      <c r="O136" s="135">
        <v>8</v>
      </c>
      <c r="P136" s="136">
        <v>7</v>
      </c>
      <c r="Q136" s="165">
        <v>15</v>
      </c>
      <c r="R136" s="135">
        <v>5</v>
      </c>
      <c r="S136" s="136">
        <v>2</v>
      </c>
      <c r="T136" s="136">
        <v>7</v>
      </c>
      <c r="U136" s="136">
        <v>5.5</v>
      </c>
      <c r="V136" s="136">
        <v>9</v>
      </c>
      <c r="W136" s="136">
        <v>9</v>
      </c>
      <c r="X136" s="136">
        <v>6</v>
      </c>
      <c r="Y136" s="136">
        <v>6.5</v>
      </c>
      <c r="Z136" s="138">
        <v>6.25</v>
      </c>
      <c r="AA136" s="140">
        <v>18</v>
      </c>
      <c r="AB136" s="140">
        <v>286</v>
      </c>
      <c r="AC136" s="141">
        <v>38.455273222365797</v>
      </c>
      <c r="AD136" s="135">
        <v>4</v>
      </c>
      <c r="AE136" s="136">
        <v>5</v>
      </c>
      <c r="AF136" s="136">
        <v>1059.0602605288241</v>
      </c>
      <c r="AG136" s="136">
        <v>17</v>
      </c>
      <c r="AH136" s="136">
        <v>1033.8445400400426</v>
      </c>
      <c r="AI136" s="137">
        <v>14</v>
      </c>
      <c r="AJ136" s="135">
        <v>685</v>
      </c>
      <c r="AK136" s="136">
        <v>19.399999999999999</v>
      </c>
      <c r="AL136" s="137">
        <v>33</v>
      </c>
      <c r="AM136" s="135">
        <v>12.5</v>
      </c>
      <c r="AN136" s="137">
        <v>54.803566890151103</v>
      </c>
    </row>
    <row r="137" spans="1:40" x14ac:dyDescent="0.25">
      <c r="A137" s="134" t="s">
        <v>179</v>
      </c>
      <c r="B137" s="135">
        <v>3</v>
      </c>
      <c r="C137" s="136">
        <v>2.3525158225534102</v>
      </c>
      <c r="D137" s="136">
        <v>6.5347661737600003E-3</v>
      </c>
      <c r="E137" s="137">
        <v>2.5</v>
      </c>
      <c r="F137" s="135">
        <v>14</v>
      </c>
      <c r="G137" s="136">
        <v>1.4151605980886499</v>
      </c>
      <c r="H137" s="137">
        <v>113</v>
      </c>
      <c r="I137" s="135">
        <v>5</v>
      </c>
      <c r="J137" s="136">
        <v>53.6323289842639</v>
      </c>
      <c r="K137" s="137">
        <v>64</v>
      </c>
      <c r="L137" s="135">
        <v>1</v>
      </c>
      <c r="M137" s="136">
        <v>7.3490107463032004</v>
      </c>
      <c r="N137" s="137">
        <v>1</v>
      </c>
      <c r="O137" s="135">
        <v>7</v>
      </c>
      <c r="P137" s="136">
        <v>2</v>
      </c>
      <c r="Q137" s="165">
        <v>9</v>
      </c>
      <c r="R137" s="135">
        <v>4.5</v>
      </c>
      <c r="S137" s="136">
        <v>5</v>
      </c>
      <c r="T137" s="136">
        <v>6</v>
      </c>
      <c r="U137" s="136">
        <v>5.5</v>
      </c>
      <c r="V137" s="136">
        <v>7.5</v>
      </c>
      <c r="W137" s="136">
        <v>7</v>
      </c>
      <c r="X137" s="136">
        <v>6</v>
      </c>
      <c r="Y137" s="136">
        <v>5.833333333333333</v>
      </c>
      <c r="Z137" s="138">
        <v>5.9166670000000003</v>
      </c>
      <c r="AA137" s="140">
        <v>8</v>
      </c>
      <c r="AB137" s="140">
        <v>275</v>
      </c>
      <c r="AC137" s="141">
        <v>42.288442338422001</v>
      </c>
      <c r="AD137" s="135">
        <v>4</v>
      </c>
      <c r="AE137" s="136">
        <v>4</v>
      </c>
      <c r="AF137" s="136">
        <v>793.52564461241866</v>
      </c>
      <c r="AG137" s="136">
        <v>15</v>
      </c>
      <c r="AH137" s="136">
        <v>941.04002726472731</v>
      </c>
      <c r="AI137" s="137">
        <v>13</v>
      </c>
      <c r="AJ137" s="135">
        <v>547</v>
      </c>
      <c r="AK137" s="136">
        <v>13</v>
      </c>
      <c r="AL137" s="137">
        <v>34</v>
      </c>
      <c r="AM137" s="135">
        <v>14.5</v>
      </c>
      <c r="AN137" s="137">
        <v>71.595797334651493</v>
      </c>
    </row>
    <row r="138" spans="1:40" x14ac:dyDescent="0.25">
      <c r="A138" s="134" t="s">
        <v>180</v>
      </c>
      <c r="B138" s="135">
        <v>6</v>
      </c>
      <c r="C138" s="136">
        <v>0.82650423698117004</v>
      </c>
      <c r="D138" s="136">
        <v>0</v>
      </c>
      <c r="E138" s="137">
        <v>6</v>
      </c>
      <c r="F138" s="135">
        <v>21</v>
      </c>
      <c r="G138" s="136">
        <v>6.2425113695950296</v>
      </c>
      <c r="H138" s="137">
        <v>191</v>
      </c>
      <c r="I138" s="135">
        <v>5</v>
      </c>
      <c r="J138" s="136">
        <v>376.66666666666703</v>
      </c>
      <c r="K138" s="137">
        <v>32</v>
      </c>
      <c r="L138" s="135">
        <v>8</v>
      </c>
      <c r="M138" s="136">
        <v>0.90775611559349001</v>
      </c>
      <c r="N138" s="137">
        <v>193.5</v>
      </c>
      <c r="O138" s="135">
        <v>7</v>
      </c>
      <c r="P138" s="136">
        <v>10</v>
      </c>
      <c r="Q138" s="165">
        <v>17</v>
      </c>
      <c r="R138" s="135">
        <v>7.5</v>
      </c>
      <c r="S138" s="136">
        <v>6</v>
      </c>
      <c r="T138" s="136">
        <v>7</v>
      </c>
      <c r="U138" s="136">
        <v>1.5</v>
      </c>
      <c r="V138" s="136">
        <v>3</v>
      </c>
      <c r="W138" s="136">
        <v>8</v>
      </c>
      <c r="X138" s="136">
        <v>7</v>
      </c>
      <c r="Y138" s="136">
        <v>4</v>
      </c>
      <c r="Z138" s="138">
        <v>5.5</v>
      </c>
      <c r="AA138" s="140">
        <v>16</v>
      </c>
      <c r="AB138" s="140">
        <v>218</v>
      </c>
      <c r="AC138" s="141">
        <v>49.556207334035001</v>
      </c>
      <c r="AD138" s="135">
        <v>8</v>
      </c>
      <c r="AE138" s="136">
        <v>5</v>
      </c>
      <c r="AF138" s="136">
        <v>1300</v>
      </c>
      <c r="AG138" s="136">
        <v>15</v>
      </c>
      <c r="AH138" s="136">
        <v>1350</v>
      </c>
      <c r="AI138" s="137">
        <v>15</v>
      </c>
      <c r="AJ138" s="135">
        <v>620</v>
      </c>
      <c r="AK138" s="136">
        <v>25.6</v>
      </c>
      <c r="AL138" s="137">
        <v>39</v>
      </c>
      <c r="AM138" s="135">
        <v>15</v>
      </c>
      <c r="AN138" s="137">
        <v>73.390860170384599</v>
      </c>
    </row>
    <row r="139" spans="1:40" x14ac:dyDescent="0.25">
      <c r="A139" s="134" t="s">
        <v>181</v>
      </c>
      <c r="B139" s="135">
        <v>8</v>
      </c>
      <c r="C139" s="136">
        <v>5.1151297798764404</v>
      </c>
      <c r="D139" s="136">
        <v>62.016607418482501</v>
      </c>
      <c r="E139" s="137">
        <v>8.5</v>
      </c>
      <c r="F139" s="135">
        <v>15</v>
      </c>
      <c r="G139" s="136">
        <v>2.0589513662939998E-2</v>
      </c>
      <c r="H139" s="137">
        <v>57.5</v>
      </c>
      <c r="I139" s="135">
        <v>4</v>
      </c>
      <c r="J139" s="136">
        <v>8.9148873164068707</v>
      </c>
      <c r="K139" s="137">
        <v>90</v>
      </c>
      <c r="L139" s="135">
        <v>7</v>
      </c>
      <c r="M139" s="136">
        <v>0.25009302491113</v>
      </c>
      <c r="N139" s="137">
        <v>13</v>
      </c>
      <c r="O139" s="135">
        <v>5</v>
      </c>
      <c r="P139" s="136">
        <v>1</v>
      </c>
      <c r="Q139" s="165">
        <v>6</v>
      </c>
      <c r="R139" s="135">
        <v>6</v>
      </c>
      <c r="S139" s="136">
        <v>6</v>
      </c>
      <c r="T139" s="136">
        <v>5</v>
      </c>
      <c r="U139" s="136">
        <v>1</v>
      </c>
      <c r="V139" s="136">
        <v>7.5</v>
      </c>
      <c r="W139" s="136">
        <v>2</v>
      </c>
      <c r="X139" s="136">
        <v>4.333333333333333</v>
      </c>
      <c r="Y139" s="136">
        <v>4.833333333333333</v>
      </c>
      <c r="Z139" s="138">
        <v>4.5833329999999997</v>
      </c>
      <c r="AA139" s="140">
        <v>4</v>
      </c>
      <c r="AB139" s="140">
        <v>41</v>
      </c>
      <c r="AC139" s="141">
        <v>11.285162456886701</v>
      </c>
      <c r="AD139" s="135">
        <v>7</v>
      </c>
      <c r="AE139" s="136">
        <v>5</v>
      </c>
      <c r="AF139" s="136">
        <v>899.25789397099493</v>
      </c>
      <c r="AG139" s="136">
        <v>17</v>
      </c>
      <c r="AH139" s="136">
        <v>1018.5769025561431</v>
      </c>
      <c r="AI139" s="137">
        <v>17</v>
      </c>
      <c r="AJ139" s="135">
        <v>570</v>
      </c>
      <c r="AK139" s="136">
        <v>21.6</v>
      </c>
      <c r="AL139" s="137">
        <v>43</v>
      </c>
      <c r="AM139" s="135">
        <v>9</v>
      </c>
      <c r="AN139" s="137">
        <v>55.625711580547303</v>
      </c>
    </row>
    <row r="140" spans="1:40" x14ac:dyDescent="0.25">
      <c r="A140" s="134" t="s">
        <v>182</v>
      </c>
      <c r="B140" s="135">
        <v>5</v>
      </c>
      <c r="C140" s="136">
        <v>2.39882443755987</v>
      </c>
      <c r="D140" s="136">
        <v>0.73527185825590002</v>
      </c>
      <c r="E140" s="137">
        <v>8.5</v>
      </c>
      <c r="F140" s="135">
        <v>14</v>
      </c>
      <c r="G140" s="136">
        <v>2.3630711890523699</v>
      </c>
      <c r="H140" s="137">
        <v>255</v>
      </c>
      <c r="I140" s="135">
        <v>7</v>
      </c>
      <c r="J140" s="136">
        <v>533.88217759084296</v>
      </c>
      <c r="K140" s="137">
        <v>223</v>
      </c>
      <c r="L140" s="135">
        <v>8</v>
      </c>
      <c r="M140" s="136">
        <v>1.5504959003902501</v>
      </c>
      <c r="N140" s="137">
        <v>19</v>
      </c>
      <c r="O140" s="135">
        <v>7</v>
      </c>
      <c r="P140" s="136">
        <v>10</v>
      </c>
      <c r="Q140" s="165">
        <v>17</v>
      </c>
      <c r="R140" s="135">
        <v>5</v>
      </c>
      <c r="S140" s="136">
        <v>5</v>
      </c>
      <c r="T140" s="136">
        <v>9</v>
      </c>
      <c r="U140" s="136">
        <v>2.5</v>
      </c>
      <c r="V140" s="136">
        <v>10.5</v>
      </c>
      <c r="W140" s="136">
        <v>5</v>
      </c>
      <c r="X140" s="136">
        <v>6.333333333333333</v>
      </c>
      <c r="Y140" s="136">
        <v>6</v>
      </c>
      <c r="Z140" s="138">
        <v>6.1666670000000003</v>
      </c>
      <c r="AA140" s="140">
        <v>39</v>
      </c>
      <c r="AB140" s="140">
        <v>200</v>
      </c>
      <c r="AC140" s="141">
        <v>43.205594243193097</v>
      </c>
      <c r="AD140" s="135">
        <v>6</v>
      </c>
      <c r="AE140" s="136">
        <v>5</v>
      </c>
      <c r="AF140" s="136">
        <v>1541.2638363458034</v>
      </c>
      <c r="AG140" s="136">
        <v>13</v>
      </c>
      <c r="AH140" s="136">
        <v>1551.6427173986372</v>
      </c>
      <c r="AI140" s="137">
        <v>13</v>
      </c>
      <c r="AJ140" s="135">
        <v>512</v>
      </c>
      <c r="AK140" s="136">
        <v>28.9</v>
      </c>
      <c r="AL140" s="137">
        <v>34</v>
      </c>
      <c r="AM140" s="135">
        <v>13.5</v>
      </c>
      <c r="AN140" s="137">
        <v>29.951507008227701</v>
      </c>
    </row>
    <row r="141" spans="1:40" x14ac:dyDescent="0.25">
      <c r="A141" s="134" t="s">
        <v>183</v>
      </c>
      <c r="B141" s="139">
        <v>6.1</v>
      </c>
      <c r="C141" s="140">
        <v>1.233311933701013</v>
      </c>
      <c r="D141" s="140">
        <v>1.1858768593279001</v>
      </c>
      <c r="E141" s="141">
        <v>12.9</v>
      </c>
      <c r="F141" s="139">
        <v>24.699999999999996</v>
      </c>
      <c r="G141" s="140">
        <v>2.1056872246172347</v>
      </c>
      <c r="H141" s="141">
        <v>261.5</v>
      </c>
      <c r="I141" s="139">
        <v>5.6</v>
      </c>
      <c r="J141" s="140">
        <v>345.72857960810387</v>
      </c>
      <c r="K141" s="141">
        <v>179.1</v>
      </c>
      <c r="L141" s="139">
        <v>4</v>
      </c>
      <c r="M141" s="140">
        <v>0.1461000290692</v>
      </c>
      <c r="N141" s="141">
        <v>22</v>
      </c>
      <c r="O141" s="139">
        <v>7</v>
      </c>
      <c r="P141" s="140">
        <v>4</v>
      </c>
      <c r="Q141" s="140">
        <v>11</v>
      </c>
      <c r="R141" s="139">
        <v>5</v>
      </c>
      <c r="S141" s="140">
        <v>2</v>
      </c>
      <c r="T141" s="140">
        <v>5.9999999999999991</v>
      </c>
      <c r="U141" s="140">
        <v>2.9999999999999996</v>
      </c>
      <c r="V141" s="140">
        <v>7.5</v>
      </c>
      <c r="W141" s="140">
        <v>7</v>
      </c>
      <c r="X141" s="136">
        <v>5</v>
      </c>
      <c r="Y141" s="136">
        <v>5.166666666666667</v>
      </c>
      <c r="Z141" s="138">
        <v>5.0833329999999997</v>
      </c>
      <c r="AA141" s="140">
        <v>7</v>
      </c>
      <c r="AB141" s="140">
        <v>177</v>
      </c>
      <c r="AC141" s="141">
        <v>48.711646589565433</v>
      </c>
      <c r="AD141" s="139">
        <v>10</v>
      </c>
      <c r="AE141" s="140">
        <v>9</v>
      </c>
      <c r="AF141" s="140">
        <v>2461.0625683701605</v>
      </c>
      <c r="AG141" s="140">
        <v>21.099999999999998</v>
      </c>
      <c r="AH141" s="140">
        <v>2615.8331341671292</v>
      </c>
      <c r="AI141" s="141">
        <v>20.399999999999999</v>
      </c>
      <c r="AJ141" s="139">
        <v>267</v>
      </c>
      <c r="AK141" s="140">
        <v>14.899999999999999</v>
      </c>
      <c r="AL141" s="141">
        <v>35</v>
      </c>
      <c r="AM141" s="139">
        <v>8.5</v>
      </c>
      <c r="AN141" s="141">
        <v>43.24807894856832</v>
      </c>
    </row>
    <row r="142" spans="1:40" x14ac:dyDescent="0.25">
      <c r="A142" s="134" t="s">
        <v>185</v>
      </c>
      <c r="B142" s="135">
        <v>7</v>
      </c>
      <c r="C142" s="136">
        <v>21.971861628386499</v>
      </c>
      <c r="D142" s="136">
        <v>0</v>
      </c>
      <c r="E142" s="137">
        <v>7</v>
      </c>
      <c r="F142" s="135">
        <v>10</v>
      </c>
      <c r="G142" s="136">
        <v>9.5357465025408104</v>
      </c>
      <c r="H142" s="137">
        <v>87</v>
      </c>
      <c r="I142" s="135">
        <v>4</v>
      </c>
      <c r="J142" s="136">
        <v>4018.66041264059</v>
      </c>
      <c r="K142" s="137">
        <v>34</v>
      </c>
      <c r="L142" s="135">
        <v>3</v>
      </c>
      <c r="M142" s="136">
        <v>0.15819740372437999</v>
      </c>
      <c r="N142" s="137">
        <v>32</v>
      </c>
      <c r="O142" s="135">
        <v>7</v>
      </c>
      <c r="P142" s="136">
        <v>9</v>
      </c>
      <c r="Q142" s="165">
        <v>16</v>
      </c>
      <c r="R142" s="135">
        <v>1.5</v>
      </c>
      <c r="S142" s="136">
        <v>9</v>
      </c>
      <c r="T142" s="136">
        <v>7</v>
      </c>
      <c r="U142" s="136">
        <v>1.5</v>
      </c>
      <c r="V142" s="136">
        <v>6</v>
      </c>
      <c r="W142" s="136">
        <v>3</v>
      </c>
      <c r="X142" s="136">
        <v>6.333333333333333</v>
      </c>
      <c r="Y142" s="136">
        <v>3</v>
      </c>
      <c r="Z142" s="138">
        <v>4.6666670000000003</v>
      </c>
      <c r="AA142" s="140">
        <v>17</v>
      </c>
      <c r="AB142" s="140">
        <v>113</v>
      </c>
      <c r="AC142" s="141">
        <v>33.482189647635401</v>
      </c>
      <c r="AD142" s="135">
        <v>9</v>
      </c>
      <c r="AE142" s="136">
        <v>7</v>
      </c>
      <c r="AF142" s="136">
        <v>2270.4056644697257</v>
      </c>
      <c r="AG142" s="136">
        <v>26</v>
      </c>
      <c r="AH142" s="136">
        <v>3491.317185116774</v>
      </c>
      <c r="AI142" s="137">
        <v>30</v>
      </c>
      <c r="AJ142" s="135">
        <v>230</v>
      </c>
      <c r="AK142" s="136">
        <v>78.7</v>
      </c>
      <c r="AL142" s="137">
        <v>23</v>
      </c>
      <c r="AM142" s="135">
        <v>10</v>
      </c>
      <c r="AN142" s="137">
        <v>19.043650106888698</v>
      </c>
    </row>
    <row r="143" spans="1:40" x14ac:dyDescent="0.25">
      <c r="A143" s="134" t="s">
        <v>186</v>
      </c>
      <c r="B143" s="135">
        <v>4</v>
      </c>
      <c r="C143" s="136">
        <v>9.61479530208379</v>
      </c>
      <c r="D143" s="136">
        <v>0</v>
      </c>
      <c r="E143" s="137">
        <v>9</v>
      </c>
      <c r="F143" s="135">
        <v>18</v>
      </c>
      <c r="G143" s="136">
        <v>0.59450096746058001</v>
      </c>
      <c r="H143" s="137">
        <v>61</v>
      </c>
      <c r="I143" s="135">
        <v>4</v>
      </c>
      <c r="J143" s="136">
        <v>783.59707425015097</v>
      </c>
      <c r="K143" s="137">
        <v>34</v>
      </c>
      <c r="L143" s="135">
        <v>5</v>
      </c>
      <c r="M143" s="136">
        <v>3.7192479771791498</v>
      </c>
      <c r="N143" s="137">
        <v>15</v>
      </c>
      <c r="O143" s="135">
        <v>0</v>
      </c>
      <c r="P143" s="136">
        <v>5</v>
      </c>
      <c r="Q143" s="165">
        <v>5</v>
      </c>
      <c r="R143" s="135">
        <v>4</v>
      </c>
      <c r="S143" s="136">
        <v>6</v>
      </c>
      <c r="T143" s="136">
        <v>5</v>
      </c>
      <c r="U143" s="136">
        <v>4</v>
      </c>
      <c r="V143" s="136">
        <v>6</v>
      </c>
      <c r="W143" s="136">
        <v>9</v>
      </c>
      <c r="X143" s="136">
        <v>6.666666666666667</v>
      </c>
      <c r="Y143" s="136">
        <v>4.666666666666667</v>
      </c>
      <c r="Z143" s="138">
        <v>5.6666670000000003</v>
      </c>
      <c r="AA143" s="140">
        <v>37</v>
      </c>
      <c r="AB143" s="140">
        <v>224</v>
      </c>
      <c r="AC143" s="141">
        <v>18.382735530806997</v>
      </c>
      <c r="AD143" s="135">
        <v>6</v>
      </c>
      <c r="AE143" s="136">
        <v>6</v>
      </c>
      <c r="AF143" s="136">
        <v>494.54237168391677</v>
      </c>
      <c r="AG143" s="136">
        <v>21</v>
      </c>
      <c r="AH143" s="136">
        <v>620.70113997063027</v>
      </c>
      <c r="AI143" s="137">
        <v>28</v>
      </c>
      <c r="AJ143" s="135">
        <v>455</v>
      </c>
      <c r="AK143" s="136">
        <v>19.7</v>
      </c>
      <c r="AL143" s="137">
        <v>44</v>
      </c>
      <c r="AM143" s="135">
        <v>8.5</v>
      </c>
      <c r="AN143" s="137">
        <v>18.228187678348299</v>
      </c>
    </row>
    <row r="144" spans="1:40" x14ac:dyDescent="0.25">
      <c r="A144" s="134" t="s">
        <v>187</v>
      </c>
      <c r="B144" s="135">
        <v>8</v>
      </c>
      <c r="C144" s="136">
        <v>8.7108670565647799</v>
      </c>
      <c r="D144" s="136">
        <v>28.4778346080003</v>
      </c>
      <c r="E144" s="137">
        <v>40</v>
      </c>
      <c r="F144" s="135">
        <v>14</v>
      </c>
      <c r="G144" s="136">
        <v>5.1193659094189403</v>
      </c>
      <c r="H144" s="137">
        <v>145.5</v>
      </c>
      <c r="I144" s="135">
        <v>3</v>
      </c>
      <c r="J144" s="136">
        <v>57.131583563811098</v>
      </c>
      <c r="K144" s="137">
        <v>45</v>
      </c>
      <c r="L144" s="135">
        <v>9</v>
      </c>
      <c r="M144" s="136">
        <v>6.6165208852470601</v>
      </c>
      <c r="N144" s="137">
        <v>42.5</v>
      </c>
      <c r="O144" s="135">
        <v>0</v>
      </c>
      <c r="P144" s="136">
        <v>1</v>
      </c>
      <c r="Q144" s="165">
        <v>1</v>
      </c>
      <c r="R144" s="135">
        <v>1.5</v>
      </c>
      <c r="S144" s="136">
        <v>7</v>
      </c>
      <c r="T144" s="136">
        <v>3</v>
      </c>
      <c r="U144" s="136">
        <v>0</v>
      </c>
      <c r="V144" s="136">
        <v>9</v>
      </c>
      <c r="W144" s="136">
        <v>8</v>
      </c>
      <c r="X144" s="136">
        <v>6</v>
      </c>
      <c r="Y144" s="136">
        <v>3.5</v>
      </c>
      <c r="Z144" s="138">
        <v>4.75</v>
      </c>
      <c r="AA144" s="140">
        <v>19</v>
      </c>
      <c r="AB144" s="140">
        <v>52</v>
      </c>
      <c r="AC144" s="141">
        <v>42.1590881317018</v>
      </c>
      <c r="AD144" s="135">
        <v>4</v>
      </c>
      <c r="AE144" s="136">
        <v>4</v>
      </c>
      <c r="AF144" s="136">
        <v>1900</v>
      </c>
      <c r="AG144" s="136">
        <v>15</v>
      </c>
      <c r="AH144" s="136">
        <v>1889.9999999999998</v>
      </c>
      <c r="AI144" s="137">
        <v>13</v>
      </c>
      <c r="AJ144" s="135">
        <v>575</v>
      </c>
      <c r="AK144" s="136">
        <v>13.9</v>
      </c>
      <c r="AL144" s="137">
        <v>34</v>
      </c>
      <c r="AM144" s="135">
        <v>4.5</v>
      </c>
      <c r="AN144" s="137">
        <v>46.619394956576897</v>
      </c>
    </row>
    <row r="145" spans="1:40" x14ac:dyDescent="0.25">
      <c r="A145" s="134" t="s">
        <v>188</v>
      </c>
      <c r="B145" s="135">
        <v>4</v>
      </c>
      <c r="C145" s="136">
        <v>19.307219383199001</v>
      </c>
      <c r="D145" s="136">
        <v>281.17309781357801</v>
      </c>
      <c r="E145" s="137">
        <v>5</v>
      </c>
      <c r="F145" s="135">
        <v>12</v>
      </c>
      <c r="G145" s="136">
        <v>3.0632361741465202</v>
      </c>
      <c r="H145" s="137">
        <v>104</v>
      </c>
      <c r="I145" s="135">
        <v>4</v>
      </c>
      <c r="J145" s="136">
        <v>1049.9351360524799</v>
      </c>
      <c r="K145" s="137">
        <v>89</v>
      </c>
      <c r="L145" s="135">
        <v>7</v>
      </c>
      <c r="M145" s="136">
        <v>8.95560549677419</v>
      </c>
      <c r="N145" s="137">
        <v>62</v>
      </c>
      <c r="O145" s="135">
        <v>0</v>
      </c>
      <c r="P145" s="136">
        <v>0</v>
      </c>
      <c r="Q145" s="165">
        <v>0</v>
      </c>
      <c r="R145" s="135">
        <v>0</v>
      </c>
      <c r="S145" s="136">
        <v>1</v>
      </c>
      <c r="T145" s="136">
        <v>3</v>
      </c>
      <c r="U145" s="136">
        <v>3</v>
      </c>
      <c r="V145" s="136">
        <v>3</v>
      </c>
      <c r="W145" s="136">
        <v>6</v>
      </c>
      <c r="X145" s="136">
        <v>3.3333333333333335</v>
      </c>
      <c r="Y145" s="136">
        <v>2</v>
      </c>
      <c r="Z145" s="138">
        <v>2.6666669999999999</v>
      </c>
      <c r="AA145" s="140">
        <v>45</v>
      </c>
      <c r="AB145" s="140">
        <v>424</v>
      </c>
      <c r="AC145" s="141">
        <v>38.195883899975001</v>
      </c>
      <c r="AD145" s="135">
        <v>6</v>
      </c>
      <c r="AE145" s="136">
        <v>8</v>
      </c>
      <c r="AF145" s="136">
        <v>757.18668931642503</v>
      </c>
      <c r="AG145" s="136">
        <v>26</v>
      </c>
      <c r="AH145" s="136">
        <v>633.18365179069167</v>
      </c>
      <c r="AI145" s="137">
        <v>28</v>
      </c>
      <c r="AJ145" s="135">
        <v>1065</v>
      </c>
      <c r="AK145" s="136">
        <v>50.5</v>
      </c>
      <c r="AL145" s="137">
        <v>43</v>
      </c>
      <c r="AM145" s="135">
        <v>6</v>
      </c>
      <c r="AN145" s="137">
        <v>5.4853769161392698</v>
      </c>
    </row>
    <row r="146" spans="1:40" x14ac:dyDescent="0.25">
      <c r="A146" s="134" t="s">
        <v>189</v>
      </c>
      <c r="B146" s="135">
        <v>9</v>
      </c>
      <c r="C146" s="136">
        <v>4.9802038092684597</v>
      </c>
      <c r="D146" s="136">
        <v>0</v>
      </c>
      <c r="E146" s="137">
        <v>20.5</v>
      </c>
      <c r="F146" s="135">
        <v>11</v>
      </c>
      <c r="G146" s="136">
        <v>0.48163495426102998</v>
      </c>
      <c r="H146" s="137">
        <v>102</v>
      </c>
      <c r="I146" s="135">
        <v>4</v>
      </c>
      <c r="J146" s="136">
        <v>31.137266830929899</v>
      </c>
      <c r="K146" s="137">
        <v>61</v>
      </c>
      <c r="L146" s="135">
        <v>5</v>
      </c>
      <c r="M146" s="136">
        <v>0</v>
      </c>
      <c r="N146" s="137">
        <v>8</v>
      </c>
      <c r="O146" s="135">
        <v>8</v>
      </c>
      <c r="P146" s="136">
        <v>2</v>
      </c>
      <c r="Q146" s="165">
        <v>10</v>
      </c>
      <c r="R146" s="135">
        <v>4.5</v>
      </c>
      <c r="S146" s="136">
        <v>8</v>
      </c>
      <c r="T146" s="136">
        <v>8</v>
      </c>
      <c r="U146" s="136">
        <v>1.5</v>
      </c>
      <c r="V146" s="136">
        <v>8.5</v>
      </c>
      <c r="W146" s="136">
        <v>4</v>
      </c>
      <c r="X146" s="136">
        <v>6.666666666666667</v>
      </c>
      <c r="Y146" s="136">
        <v>4.833333333333333</v>
      </c>
      <c r="Z146" s="138">
        <v>5.75</v>
      </c>
      <c r="AA146" s="140">
        <v>3</v>
      </c>
      <c r="AB146" s="140">
        <v>72</v>
      </c>
      <c r="AC146" s="141">
        <v>14.492974828512001</v>
      </c>
      <c r="AD146" s="135">
        <v>8</v>
      </c>
      <c r="AE146" s="136">
        <v>6</v>
      </c>
      <c r="AF146" s="136">
        <v>1058.4091358264973</v>
      </c>
      <c r="AG146" s="136">
        <v>13</v>
      </c>
      <c r="AH146" s="136">
        <v>1232.9714008822418</v>
      </c>
      <c r="AI146" s="137">
        <v>17</v>
      </c>
      <c r="AJ146" s="135">
        <v>635</v>
      </c>
      <c r="AK146" s="136">
        <v>27.5</v>
      </c>
      <c r="AL146" s="137">
        <v>40</v>
      </c>
      <c r="AM146" s="135">
        <v>2</v>
      </c>
      <c r="AN146" s="137">
        <v>28.581803618586498</v>
      </c>
    </row>
    <row r="147" spans="1:40" x14ac:dyDescent="0.25">
      <c r="A147" s="134" t="s">
        <v>190</v>
      </c>
      <c r="B147" s="135">
        <v>4</v>
      </c>
      <c r="C147" s="136">
        <v>64.340597896972895</v>
      </c>
      <c r="D147" s="136">
        <v>192.09015643222199</v>
      </c>
      <c r="E147" s="137">
        <v>6</v>
      </c>
      <c r="F147" s="135">
        <v>13</v>
      </c>
      <c r="G147" s="136">
        <v>5.69913991483274</v>
      </c>
      <c r="H147" s="137">
        <v>245</v>
      </c>
      <c r="I147" s="135">
        <v>8</v>
      </c>
      <c r="J147" s="136">
        <v>5918.16261283113</v>
      </c>
      <c r="K147" s="137">
        <v>114</v>
      </c>
      <c r="L147" s="135">
        <v>6</v>
      </c>
      <c r="M147" s="136">
        <v>15.241286590865</v>
      </c>
      <c r="N147" s="137">
        <v>122</v>
      </c>
      <c r="O147" s="135">
        <v>0</v>
      </c>
      <c r="P147" s="136">
        <v>6</v>
      </c>
      <c r="Q147" s="165">
        <v>6</v>
      </c>
      <c r="R147" s="135">
        <v>3</v>
      </c>
      <c r="S147" s="136">
        <v>1</v>
      </c>
      <c r="T147" s="136">
        <v>6</v>
      </c>
      <c r="U147" s="136">
        <v>3</v>
      </c>
      <c r="V147" s="136">
        <v>7.5</v>
      </c>
      <c r="W147" s="136">
        <v>3</v>
      </c>
      <c r="X147" s="136">
        <v>3.3333333333333335</v>
      </c>
      <c r="Y147" s="136">
        <v>4.5</v>
      </c>
      <c r="Z147" s="138">
        <v>3.9166670000000003</v>
      </c>
      <c r="AA147" s="140">
        <v>59</v>
      </c>
      <c r="AB147" s="140">
        <v>644</v>
      </c>
      <c r="AC147" s="141">
        <v>45.260052129962297</v>
      </c>
      <c r="AD147" s="135">
        <v>6</v>
      </c>
      <c r="AE147" s="136">
        <v>6</v>
      </c>
      <c r="AF147" s="136">
        <v>1228.8660124752471</v>
      </c>
      <c r="AG147" s="136">
        <v>12</v>
      </c>
      <c r="AH147" s="136">
        <v>1946.1225013893709</v>
      </c>
      <c r="AI147" s="137">
        <v>15</v>
      </c>
      <c r="AJ147" s="135">
        <v>770</v>
      </c>
      <c r="AK147" s="136">
        <v>36.4</v>
      </c>
      <c r="AL147" s="137">
        <v>43</v>
      </c>
      <c r="AM147" s="135">
        <v>9</v>
      </c>
      <c r="AN147" s="137">
        <v>25.317013421309799</v>
      </c>
    </row>
    <row r="148" spans="1:40" x14ac:dyDescent="0.25">
      <c r="A148" s="134" t="s">
        <v>191</v>
      </c>
      <c r="B148" s="135">
        <v>6</v>
      </c>
      <c r="C148" s="136">
        <v>7.2129721281922299</v>
      </c>
      <c r="D148" s="136">
        <v>0</v>
      </c>
      <c r="E148" s="137">
        <v>12</v>
      </c>
      <c r="F148" s="135">
        <v>16</v>
      </c>
      <c r="G148" s="136">
        <v>28.552821456689799</v>
      </c>
      <c r="H148" s="137">
        <v>268</v>
      </c>
      <c r="I148" s="135">
        <v>4</v>
      </c>
      <c r="J148" s="136">
        <v>505.56980441799499</v>
      </c>
      <c r="K148" s="137">
        <v>131</v>
      </c>
      <c r="L148" s="135">
        <v>6</v>
      </c>
      <c r="M148" s="136">
        <v>2.7725224659235699</v>
      </c>
      <c r="N148" s="137">
        <v>11</v>
      </c>
      <c r="O148" s="135">
        <v>7</v>
      </c>
      <c r="P148" s="136">
        <v>5</v>
      </c>
      <c r="Q148" s="165">
        <v>12</v>
      </c>
      <c r="R148" s="135">
        <v>3</v>
      </c>
      <c r="S148" s="136">
        <v>6</v>
      </c>
      <c r="T148" s="136">
        <v>7</v>
      </c>
      <c r="U148" s="136">
        <v>8</v>
      </c>
      <c r="V148" s="136">
        <v>10</v>
      </c>
      <c r="W148" s="136">
        <v>4</v>
      </c>
      <c r="X148" s="136">
        <v>5.666666666666667</v>
      </c>
      <c r="Y148" s="136">
        <v>7</v>
      </c>
      <c r="Z148" s="138">
        <v>6.3333329999999997</v>
      </c>
      <c r="AA148" s="140">
        <v>67</v>
      </c>
      <c r="AB148" s="140">
        <v>279</v>
      </c>
      <c r="AC148" s="141">
        <v>33.241817079185402</v>
      </c>
      <c r="AD148" s="135">
        <v>7</v>
      </c>
      <c r="AE148" s="136">
        <v>6</v>
      </c>
      <c r="AF148" s="136">
        <v>1559.4337165646157</v>
      </c>
      <c r="AG148" s="136">
        <v>12</v>
      </c>
      <c r="AH148" s="136">
        <v>1886.3253203805662</v>
      </c>
      <c r="AI148" s="137">
        <v>15</v>
      </c>
      <c r="AJ148" s="135">
        <v>635</v>
      </c>
      <c r="AK148" s="136">
        <v>34</v>
      </c>
      <c r="AL148" s="137">
        <v>36</v>
      </c>
      <c r="AM148" s="135">
        <v>13.5</v>
      </c>
      <c r="AN148" s="137">
        <v>29.021763420389</v>
      </c>
    </row>
    <row r="149" spans="1:40" x14ac:dyDescent="0.25">
      <c r="A149" s="134" t="s">
        <v>192</v>
      </c>
      <c r="B149" s="135">
        <v>9</v>
      </c>
      <c r="C149" s="136">
        <v>11.0827731879643</v>
      </c>
      <c r="D149" s="136">
        <v>0</v>
      </c>
      <c r="E149" s="137">
        <v>38</v>
      </c>
      <c r="F149" s="135">
        <v>14</v>
      </c>
      <c r="G149" s="136">
        <v>0.45032038510256001</v>
      </c>
      <c r="H149" s="137">
        <v>119</v>
      </c>
      <c r="I149" s="135">
        <v>6</v>
      </c>
      <c r="J149" s="136">
        <v>489.29438538757398</v>
      </c>
      <c r="K149" s="137">
        <v>137</v>
      </c>
      <c r="L149" s="135">
        <v>4</v>
      </c>
      <c r="M149" s="136">
        <v>7.00260225590928</v>
      </c>
      <c r="N149" s="137">
        <v>33</v>
      </c>
      <c r="O149" s="135">
        <v>0</v>
      </c>
      <c r="P149" s="136">
        <v>2</v>
      </c>
      <c r="Q149" s="165">
        <v>2</v>
      </c>
      <c r="R149" s="135">
        <v>4.5</v>
      </c>
      <c r="S149" s="136">
        <v>8</v>
      </c>
      <c r="T149" s="136">
        <v>4</v>
      </c>
      <c r="U149" s="136">
        <v>4.5</v>
      </c>
      <c r="V149" s="136">
        <v>9</v>
      </c>
      <c r="W149" s="136">
        <v>5</v>
      </c>
      <c r="X149" s="136">
        <v>5.666666666666667</v>
      </c>
      <c r="Y149" s="136">
        <v>6</v>
      </c>
      <c r="Z149" s="138">
        <v>5.8333329999999997</v>
      </c>
      <c r="AA149" s="140">
        <v>28</v>
      </c>
      <c r="AB149" s="140">
        <v>76</v>
      </c>
      <c r="AC149" s="141">
        <v>27.577390545686601</v>
      </c>
      <c r="AD149" s="135">
        <v>5</v>
      </c>
      <c r="AE149" s="136">
        <v>5</v>
      </c>
      <c r="AF149" s="136">
        <v>693.41306763973989</v>
      </c>
      <c r="AG149" s="136">
        <v>16</v>
      </c>
      <c r="AH149" s="136">
        <v>663.9061285912403</v>
      </c>
      <c r="AI149" s="137">
        <v>17</v>
      </c>
      <c r="AJ149" s="135">
        <v>915</v>
      </c>
      <c r="AK149" s="136">
        <v>15.4</v>
      </c>
      <c r="AL149" s="137">
        <v>37</v>
      </c>
      <c r="AM149" s="135">
        <v>6</v>
      </c>
      <c r="AN149" s="137">
        <v>38.929480091812799</v>
      </c>
    </row>
    <row r="150" spans="1:40" x14ac:dyDescent="0.25">
      <c r="A150" s="134" t="s">
        <v>193</v>
      </c>
      <c r="B150" s="135">
        <v>6</v>
      </c>
      <c r="C150" s="136">
        <v>44.077585783044903</v>
      </c>
      <c r="D150" s="136">
        <v>0</v>
      </c>
      <c r="E150" s="137">
        <v>12</v>
      </c>
      <c r="F150" s="135">
        <v>16</v>
      </c>
      <c r="G150" s="136">
        <v>3.54797357167226</v>
      </c>
      <c r="H150" s="137">
        <v>166</v>
      </c>
      <c r="I150" s="135">
        <v>9</v>
      </c>
      <c r="J150" s="136">
        <v>4958.0577154899902</v>
      </c>
      <c r="K150" s="137">
        <v>113</v>
      </c>
      <c r="L150" s="135">
        <v>7</v>
      </c>
      <c r="M150" s="136">
        <v>10.934385280211901</v>
      </c>
      <c r="N150" s="137">
        <v>67</v>
      </c>
      <c r="O150" s="135">
        <v>0</v>
      </c>
      <c r="P150" s="136">
        <v>5</v>
      </c>
      <c r="Q150" s="165">
        <v>5</v>
      </c>
      <c r="R150" s="135">
        <v>7.5</v>
      </c>
      <c r="S150" s="136">
        <v>8</v>
      </c>
      <c r="T150" s="136">
        <v>6</v>
      </c>
      <c r="U150" s="136">
        <v>1.5</v>
      </c>
      <c r="V150" s="136">
        <v>5.5</v>
      </c>
      <c r="W150" s="136">
        <v>6</v>
      </c>
      <c r="X150" s="136">
        <v>6.666666666666667</v>
      </c>
      <c r="Y150" s="136">
        <v>4.833333333333333</v>
      </c>
      <c r="Z150" s="138">
        <v>5.75</v>
      </c>
      <c r="AA150" s="140">
        <v>33</v>
      </c>
      <c r="AB150" s="140">
        <v>353</v>
      </c>
      <c r="AC150" s="141">
        <v>31.0180946059867</v>
      </c>
      <c r="AD150" s="135">
        <v>8</v>
      </c>
      <c r="AE150" s="136">
        <v>7</v>
      </c>
      <c r="AF150" s="136">
        <v>1277.8167772490385</v>
      </c>
      <c r="AG150" s="136">
        <v>25</v>
      </c>
      <c r="AH150" s="136">
        <v>1698.3640710272032</v>
      </c>
      <c r="AI150" s="137">
        <v>30</v>
      </c>
      <c r="AJ150" s="135">
        <v>515</v>
      </c>
      <c r="AK150" s="136">
        <v>39.5</v>
      </c>
      <c r="AL150" s="137">
        <v>39</v>
      </c>
      <c r="AM150" s="135">
        <v>8</v>
      </c>
      <c r="AN150" s="137">
        <v>10.469090672594801</v>
      </c>
    </row>
    <row r="151" spans="1:40" x14ac:dyDescent="0.25">
      <c r="A151" s="134" t="s">
        <v>194</v>
      </c>
      <c r="B151" s="135">
        <v>3</v>
      </c>
      <c r="C151" s="136">
        <v>0.59861657408768998</v>
      </c>
      <c r="D151" s="136">
        <v>0</v>
      </c>
      <c r="E151" s="137">
        <v>2.5</v>
      </c>
      <c r="F151" s="135">
        <v>10</v>
      </c>
      <c r="G151" s="136">
        <v>0.31293248930042999</v>
      </c>
      <c r="H151" s="137">
        <v>26</v>
      </c>
      <c r="I151" s="135">
        <v>4</v>
      </c>
      <c r="J151" s="136">
        <v>27.572935698108601</v>
      </c>
      <c r="K151" s="137">
        <v>31</v>
      </c>
      <c r="L151" s="135">
        <v>4</v>
      </c>
      <c r="M151" s="136">
        <v>2.8407981553486201</v>
      </c>
      <c r="N151" s="137">
        <v>4.5</v>
      </c>
      <c r="O151" s="135">
        <v>7</v>
      </c>
      <c r="P151" s="136">
        <v>8</v>
      </c>
      <c r="Q151" s="165">
        <v>15</v>
      </c>
      <c r="R151" s="135">
        <v>7.5</v>
      </c>
      <c r="S151" s="136">
        <v>9</v>
      </c>
      <c r="T151" s="136">
        <v>10</v>
      </c>
      <c r="U151" s="136">
        <v>6.5</v>
      </c>
      <c r="V151" s="136">
        <v>6</v>
      </c>
      <c r="W151" s="136">
        <v>9</v>
      </c>
      <c r="X151" s="136">
        <v>9.3333333333333339</v>
      </c>
      <c r="Y151" s="136">
        <v>6.666666666666667</v>
      </c>
      <c r="Z151" s="138">
        <v>8</v>
      </c>
      <c r="AA151" s="140">
        <v>5</v>
      </c>
      <c r="AB151" s="140">
        <v>82</v>
      </c>
      <c r="AC151" s="141">
        <v>18.436491026198841</v>
      </c>
      <c r="AD151" s="135">
        <v>3</v>
      </c>
      <c r="AE151" s="136">
        <v>3</v>
      </c>
      <c r="AF151" s="136">
        <v>416.18036895294449</v>
      </c>
      <c r="AG151" s="136">
        <v>6</v>
      </c>
      <c r="AH151" s="136">
        <v>398.08557030281645</v>
      </c>
      <c r="AI151" s="137">
        <v>4</v>
      </c>
      <c r="AJ151" s="135">
        <v>150</v>
      </c>
      <c r="AK151" s="136">
        <v>25.8</v>
      </c>
      <c r="AL151" s="137">
        <v>21</v>
      </c>
      <c r="AM151" s="135">
        <v>9.5</v>
      </c>
      <c r="AN151" s="137">
        <v>89.656172559223407</v>
      </c>
    </row>
    <row r="152" spans="1:40" x14ac:dyDescent="0.25">
      <c r="A152" s="134" t="s">
        <v>195</v>
      </c>
      <c r="B152" s="135">
        <v>7</v>
      </c>
      <c r="C152" s="136">
        <v>1.5484209438574901</v>
      </c>
      <c r="D152" s="136">
        <v>19.331097925811498</v>
      </c>
      <c r="E152" s="137">
        <v>18.5</v>
      </c>
      <c r="F152" s="135">
        <v>10</v>
      </c>
      <c r="G152" s="136">
        <v>0.10109973509420001</v>
      </c>
      <c r="H152" s="137">
        <v>286</v>
      </c>
      <c r="I152" s="135">
        <v>5</v>
      </c>
      <c r="J152" s="136">
        <v>56.941682050270103</v>
      </c>
      <c r="K152" s="137">
        <v>128</v>
      </c>
      <c r="L152" s="135">
        <v>3</v>
      </c>
      <c r="M152" s="136">
        <v>4.339754159953E-2</v>
      </c>
      <c r="N152" s="137">
        <v>16.5</v>
      </c>
      <c r="O152" s="135">
        <v>6</v>
      </c>
      <c r="P152" s="136">
        <v>7</v>
      </c>
      <c r="Q152" s="165">
        <v>13</v>
      </c>
      <c r="R152" s="135">
        <v>4</v>
      </c>
      <c r="S152" s="136">
        <v>4</v>
      </c>
      <c r="T152" s="136">
        <v>3</v>
      </c>
      <c r="U152" s="136">
        <v>3.5</v>
      </c>
      <c r="V152" s="136">
        <v>9</v>
      </c>
      <c r="W152" s="136">
        <v>7</v>
      </c>
      <c r="X152" s="136">
        <v>4.666666666666667</v>
      </c>
      <c r="Y152" s="136">
        <v>5.5</v>
      </c>
      <c r="Z152" s="138">
        <v>5.0833329999999997</v>
      </c>
      <c r="AA152" s="140">
        <v>20</v>
      </c>
      <c r="AB152" s="140">
        <v>207</v>
      </c>
      <c r="AC152" s="141">
        <v>46.9589081196347</v>
      </c>
      <c r="AD152" s="135">
        <v>5</v>
      </c>
      <c r="AE152" s="136">
        <v>5</v>
      </c>
      <c r="AF152" s="136">
        <v>1507.7180084854369</v>
      </c>
      <c r="AG152" s="136">
        <v>16</v>
      </c>
      <c r="AH152" s="136">
        <v>1487.6151017056311</v>
      </c>
      <c r="AI152" s="137">
        <v>16</v>
      </c>
      <c r="AJ152" s="135">
        <v>545</v>
      </c>
      <c r="AK152" s="136">
        <v>30</v>
      </c>
      <c r="AL152" s="137">
        <v>33</v>
      </c>
      <c r="AM152" s="135">
        <v>13</v>
      </c>
      <c r="AN152" s="137">
        <v>54.100471638287999</v>
      </c>
    </row>
    <row r="153" spans="1:40" x14ac:dyDescent="0.25">
      <c r="A153" s="134" t="s">
        <v>196</v>
      </c>
      <c r="B153" s="135">
        <v>2</v>
      </c>
      <c r="C153" s="136">
        <v>0</v>
      </c>
      <c r="D153" s="136">
        <v>44.071535543245503</v>
      </c>
      <c r="E153" s="137">
        <v>6</v>
      </c>
      <c r="F153" s="135">
        <v>11</v>
      </c>
      <c r="G153" s="136">
        <v>1.3069630032674699</v>
      </c>
      <c r="H153" s="137">
        <v>212.5</v>
      </c>
      <c r="I153" s="135">
        <v>5</v>
      </c>
      <c r="J153" s="136">
        <v>120.303539623582</v>
      </c>
      <c r="K153" s="137">
        <v>38</v>
      </c>
      <c r="L153" s="135">
        <v>5</v>
      </c>
      <c r="M153" s="136">
        <v>2.0454818246806301</v>
      </c>
      <c r="N153" s="137">
        <v>109.5</v>
      </c>
      <c r="O153" s="135">
        <v>4</v>
      </c>
      <c r="P153" s="136">
        <v>3</v>
      </c>
      <c r="Q153" s="165">
        <v>7</v>
      </c>
      <c r="R153" s="135">
        <v>5</v>
      </c>
      <c r="S153" s="136">
        <v>9</v>
      </c>
      <c r="T153" s="136">
        <v>5</v>
      </c>
      <c r="U153" s="136">
        <v>6.5</v>
      </c>
      <c r="V153" s="136">
        <v>7.5</v>
      </c>
      <c r="W153" s="136">
        <v>8</v>
      </c>
      <c r="X153" s="136">
        <v>7.333333333333333</v>
      </c>
      <c r="Y153" s="136">
        <v>6.333333333333333</v>
      </c>
      <c r="Z153" s="138">
        <v>6.8333330000000005</v>
      </c>
      <c r="AA153" s="140">
        <v>11</v>
      </c>
      <c r="AB153" s="140">
        <v>260</v>
      </c>
      <c r="AC153" s="141">
        <v>32.436242879113003</v>
      </c>
      <c r="AD153" s="135">
        <v>7</v>
      </c>
      <c r="AE153" s="136">
        <v>5</v>
      </c>
      <c r="AF153" s="136">
        <v>752.40441181668803</v>
      </c>
      <c r="AG153" s="136">
        <v>16</v>
      </c>
      <c r="AH153" s="136">
        <v>838.24921048033707</v>
      </c>
      <c r="AI153" s="137">
        <v>14</v>
      </c>
      <c r="AJ153" s="135">
        <v>1270</v>
      </c>
      <c r="AK153" s="136">
        <v>12.7</v>
      </c>
      <c r="AL153" s="137">
        <v>32</v>
      </c>
      <c r="AM153" s="135">
        <v>11.5</v>
      </c>
      <c r="AN153" s="137">
        <v>50.093727327324601</v>
      </c>
    </row>
    <row r="154" spans="1:40" x14ac:dyDescent="0.25">
      <c r="A154" s="134" t="s">
        <v>197</v>
      </c>
      <c r="B154" s="135">
        <v>7</v>
      </c>
      <c r="C154" s="136">
        <v>47.468116303010802</v>
      </c>
      <c r="D154" s="136">
        <v>0</v>
      </c>
      <c r="E154" s="137">
        <v>9</v>
      </c>
      <c r="F154" s="135">
        <v>13</v>
      </c>
      <c r="G154" s="136">
        <v>1.1848209138546699</v>
      </c>
      <c r="H154" s="137">
        <v>98</v>
      </c>
      <c r="I154" s="135">
        <v>4</v>
      </c>
      <c r="J154" s="136">
        <v>2090.5565090485502</v>
      </c>
      <c r="K154" s="137">
        <v>160</v>
      </c>
      <c r="L154" s="135">
        <v>10</v>
      </c>
      <c r="M154" s="136">
        <v>4.8136095773727199</v>
      </c>
      <c r="N154" s="137">
        <v>86.5</v>
      </c>
      <c r="O154" s="135">
        <v>0</v>
      </c>
      <c r="P154" s="136">
        <v>10</v>
      </c>
      <c r="Q154" s="165">
        <v>10</v>
      </c>
      <c r="R154" s="135">
        <v>1</v>
      </c>
      <c r="S154" s="136">
        <v>7</v>
      </c>
      <c r="T154" s="136">
        <v>3</v>
      </c>
      <c r="U154" s="136">
        <v>4</v>
      </c>
      <c r="V154" s="136">
        <v>7.5</v>
      </c>
      <c r="W154" s="136">
        <v>9</v>
      </c>
      <c r="X154" s="136">
        <v>6.333333333333333</v>
      </c>
      <c r="Y154" s="136">
        <v>4.166666666666667</v>
      </c>
      <c r="Z154" s="138">
        <v>5.25</v>
      </c>
      <c r="AA154" s="140">
        <v>34</v>
      </c>
      <c r="AB154" s="140">
        <v>80</v>
      </c>
      <c r="AC154" s="141">
        <v>32.0271404234458</v>
      </c>
      <c r="AD154" s="135">
        <v>5</v>
      </c>
      <c r="AE154" s="136">
        <v>7</v>
      </c>
      <c r="AF154" s="136">
        <v>913.86794608179116</v>
      </c>
      <c r="AG154" s="136">
        <v>22</v>
      </c>
      <c r="AH154" s="136">
        <v>854.0313543740549</v>
      </c>
      <c r="AI154" s="137">
        <v>20</v>
      </c>
      <c r="AJ154" s="135">
        <v>455</v>
      </c>
      <c r="AK154" s="136">
        <v>78.900000000000006</v>
      </c>
      <c r="AL154" s="137">
        <v>37</v>
      </c>
      <c r="AM154" s="135">
        <v>6</v>
      </c>
      <c r="AN154" s="137">
        <v>24.263363820565399</v>
      </c>
    </row>
    <row r="155" spans="1:40" x14ac:dyDescent="0.25">
      <c r="A155" s="134" t="s">
        <v>198</v>
      </c>
      <c r="B155" s="135">
        <v>5</v>
      </c>
      <c r="C155" s="136">
        <v>0.29051916354045998</v>
      </c>
      <c r="D155" s="136">
        <v>1.6601095059500001E-3</v>
      </c>
      <c r="E155" s="137">
        <v>19</v>
      </c>
      <c r="F155" s="135">
        <v>16</v>
      </c>
      <c r="G155" s="136">
        <v>0.94408169854190005</v>
      </c>
      <c r="H155" s="137">
        <v>48</v>
      </c>
      <c r="I155" s="135">
        <v>5</v>
      </c>
      <c r="J155" s="136">
        <v>758.04750315234401</v>
      </c>
      <c r="K155" s="137">
        <v>226</v>
      </c>
      <c r="L155" s="135">
        <v>7</v>
      </c>
      <c r="M155" s="136">
        <v>6.1390145876599203</v>
      </c>
      <c r="N155" s="137">
        <v>23</v>
      </c>
      <c r="O155" s="135">
        <v>8</v>
      </c>
      <c r="P155" s="136">
        <v>5</v>
      </c>
      <c r="Q155" s="165">
        <v>13</v>
      </c>
      <c r="R155" s="135">
        <v>6</v>
      </c>
      <c r="S155" s="136">
        <v>8</v>
      </c>
      <c r="T155" s="136">
        <v>8</v>
      </c>
      <c r="U155" s="136">
        <v>5</v>
      </c>
      <c r="V155" s="136">
        <v>5.5</v>
      </c>
      <c r="W155" s="136">
        <v>8</v>
      </c>
      <c r="X155" s="136">
        <v>8</v>
      </c>
      <c r="Y155" s="136">
        <v>5.5</v>
      </c>
      <c r="Z155" s="138">
        <v>6.75</v>
      </c>
      <c r="AA155" s="140">
        <v>7</v>
      </c>
      <c r="AB155" s="140">
        <v>200</v>
      </c>
      <c r="AC155" s="141">
        <v>28.638855796404201</v>
      </c>
      <c r="AD155" s="135">
        <v>6</v>
      </c>
      <c r="AE155" s="136">
        <v>5</v>
      </c>
      <c r="AF155" s="136">
        <v>1793.4719723984138</v>
      </c>
      <c r="AG155" s="136">
        <v>16</v>
      </c>
      <c r="AH155" s="136">
        <v>2082.7416453659002</v>
      </c>
      <c r="AI155" s="137">
        <v>21</v>
      </c>
      <c r="AJ155" s="135">
        <v>600</v>
      </c>
      <c r="AK155" s="136">
        <v>33.200000000000003</v>
      </c>
      <c r="AL155" s="137">
        <v>29</v>
      </c>
      <c r="AM155" s="135">
        <v>14.5</v>
      </c>
      <c r="AN155" s="137">
        <v>35.513277843836697</v>
      </c>
    </row>
    <row r="156" spans="1:40" x14ac:dyDescent="0.25">
      <c r="A156" s="134" t="s">
        <v>199</v>
      </c>
      <c r="B156" s="135">
        <v>13</v>
      </c>
      <c r="C156" s="136">
        <v>372.14391753095202</v>
      </c>
      <c r="D156" s="136">
        <v>0</v>
      </c>
      <c r="E156" s="137">
        <v>17</v>
      </c>
      <c r="F156" s="135">
        <v>23</v>
      </c>
      <c r="G156" s="136">
        <v>13.458285844709801</v>
      </c>
      <c r="H156" s="137">
        <v>124</v>
      </c>
      <c r="I156" s="135">
        <v>6</v>
      </c>
      <c r="J156" s="136">
        <v>4976.7214581015596</v>
      </c>
      <c r="K156" s="137">
        <v>468</v>
      </c>
      <c r="L156" s="135">
        <v>9</v>
      </c>
      <c r="M156" s="136">
        <v>16.187052426140301</v>
      </c>
      <c r="N156" s="137">
        <v>50</v>
      </c>
      <c r="O156" s="135">
        <v>0</v>
      </c>
      <c r="P156" s="136">
        <v>2</v>
      </c>
      <c r="Q156" s="165">
        <v>2</v>
      </c>
      <c r="R156" s="135">
        <v>4</v>
      </c>
      <c r="S156" s="136">
        <v>1</v>
      </c>
      <c r="T156" s="136">
        <v>2</v>
      </c>
      <c r="U156" s="136">
        <v>3</v>
      </c>
      <c r="V156" s="136">
        <v>4.5</v>
      </c>
      <c r="W156" s="136">
        <v>5</v>
      </c>
      <c r="X156" s="136">
        <v>2.6666666666666665</v>
      </c>
      <c r="Y156" s="136">
        <v>3.8333333333333335</v>
      </c>
      <c r="Z156" s="138">
        <v>3.25</v>
      </c>
      <c r="AA156" s="140">
        <v>36</v>
      </c>
      <c r="AB156" s="140">
        <v>218</v>
      </c>
      <c r="AC156" s="141">
        <v>29.062277551078399</v>
      </c>
      <c r="AD156" s="135">
        <v>12</v>
      </c>
      <c r="AE156" s="136">
        <v>10</v>
      </c>
      <c r="AF156" s="136">
        <v>5308.7218269565647</v>
      </c>
      <c r="AG156" s="136">
        <v>55</v>
      </c>
      <c r="AH156" s="136">
        <v>9239.2656351062251</v>
      </c>
      <c r="AI156" s="137">
        <v>130</v>
      </c>
      <c r="AJ156" s="135">
        <v>228</v>
      </c>
      <c r="AK156" s="136">
        <v>30</v>
      </c>
      <c r="AL156" s="137">
        <v>48</v>
      </c>
      <c r="AM156" s="135">
        <v>0</v>
      </c>
      <c r="AN156" s="137">
        <v>0</v>
      </c>
    </row>
    <row r="157" spans="1:40" x14ac:dyDescent="0.25">
      <c r="A157" s="134" t="s">
        <v>200</v>
      </c>
      <c r="B157" s="135">
        <v>10</v>
      </c>
      <c r="C157" s="136">
        <v>4.7358600762017202</v>
      </c>
      <c r="D157" s="136">
        <v>13.3563498536025</v>
      </c>
      <c r="E157" s="137">
        <v>23</v>
      </c>
      <c r="F157" s="135">
        <v>7</v>
      </c>
      <c r="G157" s="136">
        <v>5.1534630371760599</v>
      </c>
      <c r="H157" s="137">
        <v>229</v>
      </c>
      <c r="I157" s="135">
        <v>5</v>
      </c>
      <c r="J157" s="136">
        <v>234.400525060799</v>
      </c>
      <c r="K157" s="137">
        <v>85</v>
      </c>
      <c r="L157" s="135">
        <v>5</v>
      </c>
      <c r="M157" s="136">
        <v>7.0999881954251096</v>
      </c>
      <c r="N157" s="137">
        <v>12.5</v>
      </c>
      <c r="O157" s="135">
        <v>7</v>
      </c>
      <c r="P157" s="136">
        <v>5</v>
      </c>
      <c r="Q157" s="165">
        <v>12</v>
      </c>
      <c r="R157" s="135">
        <v>7</v>
      </c>
      <c r="S157" s="136">
        <v>6</v>
      </c>
      <c r="T157" s="136">
        <v>5</v>
      </c>
      <c r="U157" s="136">
        <v>5</v>
      </c>
      <c r="V157" s="136">
        <v>10.5</v>
      </c>
      <c r="W157" s="136">
        <v>5</v>
      </c>
      <c r="X157" s="136">
        <v>5.333333333333333</v>
      </c>
      <c r="Y157" s="136">
        <v>7.5</v>
      </c>
      <c r="Z157" s="138">
        <v>6.4166669999999995</v>
      </c>
      <c r="AA157" s="140">
        <v>8</v>
      </c>
      <c r="AB157" s="140">
        <v>167</v>
      </c>
      <c r="AC157" s="141">
        <v>56.837249721999846</v>
      </c>
      <c r="AD157" s="135">
        <v>4</v>
      </c>
      <c r="AE157" s="136">
        <v>4</v>
      </c>
      <c r="AF157" s="136">
        <v>1318.4645423619636</v>
      </c>
      <c r="AG157" s="136">
        <v>10</v>
      </c>
      <c r="AH157" s="136">
        <v>1358.723001670726</v>
      </c>
      <c r="AI157" s="137">
        <v>9</v>
      </c>
      <c r="AJ157" s="135">
        <v>510</v>
      </c>
      <c r="AK157" s="136">
        <v>18.5</v>
      </c>
      <c r="AL157" s="137">
        <v>40</v>
      </c>
      <c r="AM157" s="135">
        <v>12</v>
      </c>
      <c r="AN157" s="137">
        <v>72.310754591791493</v>
      </c>
    </row>
    <row r="158" spans="1:40" x14ac:dyDescent="0.25">
      <c r="A158" s="134" t="s">
        <v>201</v>
      </c>
      <c r="B158" s="135">
        <v>9</v>
      </c>
      <c r="C158" s="136">
        <v>26.079202258875</v>
      </c>
      <c r="D158" s="136">
        <v>0</v>
      </c>
      <c r="E158" s="137">
        <v>11</v>
      </c>
      <c r="F158" s="135">
        <v>12</v>
      </c>
      <c r="G158" s="136">
        <v>0.29235124094018</v>
      </c>
      <c r="H158" s="137">
        <v>169</v>
      </c>
      <c r="I158" s="135">
        <v>5</v>
      </c>
      <c r="J158" s="136">
        <v>1016.9779404119</v>
      </c>
      <c r="K158" s="137">
        <v>104</v>
      </c>
      <c r="L158" s="135">
        <v>9</v>
      </c>
      <c r="M158" s="136">
        <v>5.11215164729599</v>
      </c>
      <c r="N158" s="137">
        <v>51</v>
      </c>
      <c r="O158" s="135">
        <v>6</v>
      </c>
      <c r="P158" s="136">
        <v>3</v>
      </c>
      <c r="Q158" s="165">
        <v>9</v>
      </c>
      <c r="R158" s="135">
        <v>6</v>
      </c>
      <c r="S158" s="136">
        <v>5</v>
      </c>
      <c r="T158" s="136">
        <v>6</v>
      </c>
      <c r="U158" s="136">
        <v>6</v>
      </c>
      <c r="V158" s="136">
        <v>5.5</v>
      </c>
      <c r="W158" s="136">
        <v>7</v>
      </c>
      <c r="X158" s="136">
        <v>6</v>
      </c>
      <c r="Y158" s="136">
        <v>5.833333333333333</v>
      </c>
      <c r="Z158" s="138">
        <v>5.9166670000000003</v>
      </c>
      <c r="AA158" s="140">
        <v>58</v>
      </c>
      <c r="AB158" s="140">
        <v>209.5</v>
      </c>
      <c r="AC158" s="141">
        <v>57.043409165894303</v>
      </c>
      <c r="AD158" s="135">
        <v>7</v>
      </c>
      <c r="AE158" s="136">
        <v>7</v>
      </c>
      <c r="AF158" s="136">
        <v>635.04871197178886</v>
      </c>
      <c r="AG158" s="136">
        <v>20</v>
      </c>
      <c r="AH158" s="136">
        <v>773.79885072192758</v>
      </c>
      <c r="AI158" s="137">
        <v>17</v>
      </c>
      <c r="AJ158" s="135">
        <v>1318</v>
      </c>
      <c r="AK158" s="136">
        <v>22.8</v>
      </c>
      <c r="AL158" s="137">
        <v>40</v>
      </c>
      <c r="AM158" s="135">
        <v>8</v>
      </c>
      <c r="AN158" s="137">
        <v>41.970524200758</v>
      </c>
    </row>
    <row r="159" spans="1:40" x14ac:dyDescent="0.25">
      <c r="A159" s="134" t="s">
        <v>202</v>
      </c>
      <c r="B159" s="135">
        <v>7</v>
      </c>
      <c r="C159" s="136">
        <v>8.7154935403461398</v>
      </c>
      <c r="D159" s="136">
        <v>0</v>
      </c>
      <c r="E159" s="137">
        <v>18.5</v>
      </c>
      <c r="F159" s="135">
        <v>10</v>
      </c>
      <c r="G159" s="136">
        <v>9.5208948170179997E-2</v>
      </c>
      <c r="H159" s="137">
        <v>104</v>
      </c>
      <c r="I159" s="135">
        <v>4</v>
      </c>
      <c r="J159" s="136">
        <v>290.60870807759397</v>
      </c>
      <c r="K159" s="137">
        <v>18</v>
      </c>
      <c r="L159" s="135">
        <v>6</v>
      </c>
      <c r="M159" s="136">
        <v>13.2546455079266</v>
      </c>
      <c r="N159" s="137">
        <v>82</v>
      </c>
      <c r="O159" s="135">
        <v>0</v>
      </c>
      <c r="P159" s="136">
        <v>5</v>
      </c>
      <c r="Q159" s="165">
        <v>5</v>
      </c>
      <c r="R159" s="135">
        <v>3.5</v>
      </c>
      <c r="S159" s="136">
        <v>8</v>
      </c>
      <c r="T159" s="136">
        <v>4</v>
      </c>
      <c r="U159" s="136">
        <v>4.5</v>
      </c>
      <c r="V159" s="136">
        <v>4</v>
      </c>
      <c r="W159" s="136">
        <v>8</v>
      </c>
      <c r="X159" s="136">
        <v>6.666666666666667</v>
      </c>
      <c r="Y159" s="136">
        <v>4</v>
      </c>
      <c r="Z159" s="138">
        <v>5.3333329999999997</v>
      </c>
      <c r="AA159" s="140">
        <v>35</v>
      </c>
      <c r="AB159" s="140">
        <v>203</v>
      </c>
      <c r="AC159" s="141">
        <v>51.6190074492783</v>
      </c>
      <c r="AD159" s="135">
        <v>7</v>
      </c>
      <c r="AE159" s="136">
        <v>4</v>
      </c>
      <c r="AF159" s="136">
        <v>822.25838116221371</v>
      </c>
      <c r="AG159" s="136">
        <v>13</v>
      </c>
      <c r="AH159" s="136">
        <v>2671.0629400486819</v>
      </c>
      <c r="AI159" s="137">
        <v>12</v>
      </c>
      <c r="AJ159" s="135">
        <v>578</v>
      </c>
      <c r="AK159" s="136">
        <v>20.5</v>
      </c>
      <c r="AL159" s="137">
        <v>46</v>
      </c>
      <c r="AM159" s="135">
        <v>0</v>
      </c>
      <c r="AN159" s="137">
        <v>0</v>
      </c>
    </row>
    <row r="160" spans="1:40" x14ac:dyDescent="0.25">
      <c r="A160" s="134" t="s">
        <v>203</v>
      </c>
      <c r="B160" s="135">
        <v>5</v>
      </c>
      <c r="C160" s="136">
        <v>18.5725559798001</v>
      </c>
      <c r="D160" s="136">
        <v>0</v>
      </c>
      <c r="E160" s="137">
        <v>15</v>
      </c>
      <c r="F160" s="135">
        <v>13</v>
      </c>
      <c r="G160" s="136">
        <v>0.75890321049767995</v>
      </c>
      <c r="H160" s="137">
        <v>115</v>
      </c>
      <c r="I160" s="135">
        <v>5</v>
      </c>
      <c r="J160" s="136">
        <v>211.93400787017401</v>
      </c>
      <c r="K160" s="137">
        <v>19</v>
      </c>
      <c r="L160" s="135">
        <v>9</v>
      </c>
      <c r="M160" s="136">
        <v>7.5350574909179997</v>
      </c>
      <c r="N160" s="137">
        <v>17</v>
      </c>
      <c r="O160" s="135">
        <v>0</v>
      </c>
      <c r="P160" s="136">
        <v>5</v>
      </c>
      <c r="Q160" s="165">
        <v>5</v>
      </c>
      <c r="R160" s="135">
        <v>1.5</v>
      </c>
      <c r="S160" s="136">
        <v>8</v>
      </c>
      <c r="T160" s="136">
        <v>4</v>
      </c>
      <c r="U160" s="136">
        <v>1.5</v>
      </c>
      <c r="V160" s="136">
        <v>3</v>
      </c>
      <c r="W160" s="136">
        <v>8</v>
      </c>
      <c r="X160" s="136">
        <v>6.666666666666667</v>
      </c>
      <c r="Y160" s="136">
        <v>2</v>
      </c>
      <c r="Z160" s="138">
        <v>4.3333329999999997</v>
      </c>
      <c r="AA160" s="140">
        <v>32</v>
      </c>
      <c r="AB160" s="140">
        <v>96.5</v>
      </c>
      <c r="AC160" s="141">
        <v>34.726540858778797</v>
      </c>
      <c r="AD160" s="135">
        <v>11</v>
      </c>
      <c r="AE160" s="136">
        <v>8</v>
      </c>
      <c r="AF160" s="136">
        <v>1011.8784793468567</v>
      </c>
      <c r="AG160" s="136">
        <v>15</v>
      </c>
      <c r="AH160" s="136">
        <v>2467.4683774447417</v>
      </c>
      <c r="AI160" s="137">
        <v>13</v>
      </c>
      <c r="AJ160" s="135">
        <v>635</v>
      </c>
      <c r="AK160" s="136">
        <v>37.299999999999997</v>
      </c>
      <c r="AL160" s="137">
        <v>46</v>
      </c>
      <c r="AM160" s="135">
        <v>6</v>
      </c>
      <c r="AN160" s="137">
        <v>42.534311488283898</v>
      </c>
    </row>
    <row r="161" spans="1:40" x14ac:dyDescent="0.25">
      <c r="A161" s="134" t="s">
        <v>204</v>
      </c>
      <c r="B161" s="135">
        <v>7</v>
      </c>
      <c r="C161" s="136">
        <v>17.191989522756099</v>
      </c>
      <c r="D161" s="136">
        <v>0</v>
      </c>
      <c r="E161" s="137">
        <v>10</v>
      </c>
      <c r="F161" s="135">
        <v>14</v>
      </c>
      <c r="G161" s="136">
        <v>0.13926956218434</v>
      </c>
      <c r="H161" s="137">
        <v>92</v>
      </c>
      <c r="I161" s="135">
        <v>3</v>
      </c>
      <c r="J161" s="136">
        <v>102.41860823597</v>
      </c>
      <c r="K161" s="137">
        <v>52</v>
      </c>
      <c r="L161" s="135">
        <v>7</v>
      </c>
      <c r="M161" s="136">
        <v>11.8461595649273</v>
      </c>
      <c r="N161" s="137">
        <v>38</v>
      </c>
      <c r="O161" s="135">
        <v>0</v>
      </c>
      <c r="P161" s="136">
        <v>5</v>
      </c>
      <c r="Q161" s="165">
        <v>5</v>
      </c>
      <c r="R161" s="135">
        <v>4.5</v>
      </c>
      <c r="S161" s="136">
        <v>8</v>
      </c>
      <c r="T161" s="136">
        <v>4</v>
      </c>
      <c r="U161" s="136">
        <v>5</v>
      </c>
      <c r="V161" s="136">
        <v>4.5</v>
      </c>
      <c r="W161" s="136">
        <v>8</v>
      </c>
      <c r="X161" s="136">
        <v>6.666666666666667</v>
      </c>
      <c r="Y161" s="136">
        <v>4.666666666666667</v>
      </c>
      <c r="Z161" s="138">
        <v>5.6666670000000003</v>
      </c>
      <c r="AA161" s="140">
        <v>36</v>
      </c>
      <c r="AB161" s="140">
        <v>108</v>
      </c>
      <c r="AC161" s="141">
        <v>38.555271313267198</v>
      </c>
      <c r="AD161" s="135">
        <v>6</v>
      </c>
      <c r="AE161" s="136">
        <v>5</v>
      </c>
      <c r="AF161" s="136">
        <v>588.20808690598528</v>
      </c>
      <c r="AG161" s="136">
        <v>12</v>
      </c>
      <c r="AH161" s="136">
        <v>1432.8145706684256</v>
      </c>
      <c r="AI161" s="137">
        <v>13</v>
      </c>
      <c r="AJ161" s="135">
        <v>394</v>
      </c>
      <c r="AK161" s="136">
        <v>30.3</v>
      </c>
      <c r="AL161" s="137">
        <v>44</v>
      </c>
      <c r="AM161" s="135">
        <v>0</v>
      </c>
      <c r="AN161" s="137">
        <v>0</v>
      </c>
    </row>
    <row r="162" spans="1:40" x14ac:dyDescent="0.25">
      <c r="A162" s="134" t="s">
        <v>205</v>
      </c>
      <c r="B162" s="135">
        <v>10</v>
      </c>
      <c r="C162" s="136">
        <v>28.062861330545299</v>
      </c>
      <c r="D162" s="136">
        <v>0</v>
      </c>
      <c r="E162" s="137">
        <v>36</v>
      </c>
      <c r="F162" s="135">
        <v>15</v>
      </c>
      <c r="G162" s="136">
        <v>4.7844335506800704</v>
      </c>
      <c r="H162" s="137">
        <v>270</v>
      </c>
      <c r="I162" s="135">
        <v>5</v>
      </c>
      <c r="J162" s="136">
        <v>3435.06542902507</v>
      </c>
      <c r="K162" s="137">
        <v>70</v>
      </c>
      <c r="L162" s="135">
        <v>6</v>
      </c>
      <c r="M162" s="136">
        <v>2.7799468409382602</v>
      </c>
      <c r="N162" s="137">
        <v>9</v>
      </c>
      <c r="O162" s="135">
        <v>0</v>
      </c>
      <c r="P162" s="136">
        <v>3</v>
      </c>
      <c r="Q162" s="165">
        <v>3</v>
      </c>
      <c r="R162" s="135">
        <v>0</v>
      </c>
      <c r="S162" s="136">
        <v>6</v>
      </c>
      <c r="T162" s="136">
        <v>0</v>
      </c>
      <c r="U162" s="136">
        <v>2.5</v>
      </c>
      <c r="V162" s="136">
        <v>5.5</v>
      </c>
      <c r="W162" s="136">
        <v>5</v>
      </c>
      <c r="X162" s="136">
        <v>3.6666666666666665</v>
      </c>
      <c r="Y162" s="136">
        <v>2.6666666666666665</v>
      </c>
      <c r="Z162" s="138">
        <v>3.1666669999999999</v>
      </c>
      <c r="AA162" s="140">
        <v>42</v>
      </c>
      <c r="AB162" s="140">
        <v>180</v>
      </c>
      <c r="AC162" s="141">
        <v>45.421711619212999</v>
      </c>
      <c r="AD162" s="135">
        <v>7</v>
      </c>
      <c r="AE162" s="136">
        <v>7</v>
      </c>
      <c r="AF162" s="136">
        <v>3061.2549652062244</v>
      </c>
      <c r="AG162" s="136">
        <v>32</v>
      </c>
      <c r="AH162" s="136">
        <v>4330.5558044380732</v>
      </c>
      <c r="AI162" s="137">
        <v>46</v>
      </c>
      <c r="AJ162" s="135">
        <v>810</v>
      </c>
      <c r="AK162" s="136">
        <v>19.8</v>
      </c>
      <c r="AL162" s="137">
        <v>53</v>
      </c>
      <c r="AM162" s="135">
        <v>3</v>
      </c>
      <c r="AN162" s="137">
        <v>33.238907137972198</v>
      </c>
    </row>
    <row r="163" spans="1:40" x14ac:dyDescent="0.25">
      <c r="A163" s="134" t="s">
        <v>206</v>
      </c>
      <c r="B163" s="135">
        <v>13</v>
      </c>
      <c r="C163" s="136">
        <v>107.722836376122</v>
      </c>
      <c r="D163" s="136">
        <v>0.35651865962389001</v>
      </c>
      <c r="E163" s="137">
        <v>204</v>
      </c>
      <c r="F163" s="135">
        <v>10</v>
      </c>
      <c r="G163" s="136">
        <v>0.18397129261716</v>
      </c>
      <c r="H163" s="137">
        <v>223</v>
      </c>
      <c r="I163" s="135">
        <v>4</v>
      </c>
      <c r="J163" s="136">
        <v>530.85193844301102</v>
      </c>
      <c r="K163" s="137">
        <v>113</v>
      </c>
      <c r="L163" s="135">
        <v>6</v>
      </c>
      <c r="M163" s="136">
        <v>13.7007130373193</v>
      </c>
      <c r="N163" s="137">
        <v>106</v>
      </c>
      <c r="O163" s="135">
        <v>0</v>
      </c>
      <c r="P163" s="136">
        <v>2</v>
      </c>
      <c r="Q163" s="165">
        <v>2</v>
      </c>
      <c r="R163" s="135">
        <v>3</v>
      </c>
      <c r="S163" s="136">
        <v>0</v>
      </c>
      <c r="T163" s="136">
        <v>1</v>
      </c>
      <c r="U163" s="136">
        <v>3</v>
      </c>
      <c r="V163" s="136">
        <v>7.5</v>
      </c>
      <c r="W163" s="136">
        <v>6</v>
      </c>
      <c r="X163" s="136">
        <v>2.3333333333333335</v>
      </c>
      <c r="Y163" s="136">
        <v>4.5</v>
      </c>
      <c r="Z163" s="138">
        <v>3.4166670000000003</v>
      </c>
      <c r="AA163" s="140">
        <v>30</v>
      </c>
      <c r="AB163" s="140">
        <v>199</v>
      </c>
      <c r="AC163" s="141">
        <v>27.8721114891982</v>
      </c>
      <c r="AD163" s="135">
        <v>6</v>
      </c>
      <c r="AE163" s="136">
        <v>8</v>
      </c>
      <c r="AF163" s="136">
        <v>999.25056207844113</v>
      </c>
      <c r="AG163" s="136">
        <v>22</v>
      </c>
      <c r="AH163" s="136">
        <v>1164.126904821384</v>
      </c>
      <c r="AI163" s="137">
        <v>19</v>
      </c>
      <c r="AJ163" s="135">
        <v>1715</v>
      </c>
      <c r="AK163" s="136">
        <v>37.1</v>
      </c>
      <c r="AL163" s="137">
        <v>44</v>
      </c>
      <c r="AM163" s="135">
        <v>9.5</v>
      </c>
      <c r="AN163" s="137">
        <v>8.6102455186410207</v>
      </c>
    </row>
    <row r="164" spans="1:40" x14ac:dyDescent="0.25">
      <c r="A164" s="134" t="s">
        <v>207</v>
      </c>
      <c r="B164" s="135">
        <v>12</v>
      </c>
      <c r="C164" s="136">
        <v>27.6747081239387</v>
      </c>
      <c r="D164" s="136">
        <v>0.43377285460719001</v>
      </c>
      <c r="E164" s="137">
        <v>38</v>
      </c>
      <c r="F164" s="135">
        <v>13</v>
      </c>
      <c r="G164" s="136">
        <v>3.1021861095307801</v>
      </c>
      <c r="H164" s="137">
        <v>96</v>
      </c>
      <c r="I164" s="135">
        <v>6</v>
      </c>
      <c r="J164" s="136">
        <v>1232.6759807056701</v>
      </c>
      <c r="K164" s="137">
        <v>137</v>
      </c>
      <c r="L164" s="135">
        <v>9</v>
      </c>
      <c r="M164" s="136">
        <v>7.1066227145392604</v>
      </c>
      <c r="N164" s="137">
        <v>21</v>
      </c>
      <c r="O164" s="135">
        <v>7</v>
      </c>
      <c r="P164" s="136">
        <v>4</v>
      </c>
      <c r="Q164" s="165">
        <v>11</v>
      </c>
      <c r="R164" s="135">
        <v>4</v>
      </c>
      <c r="S164" s="136">
        <v>5</v>
      </c>
      <c r="T164" s="136">
        <v>2</v>
      </c>
      <c r="U164" s="136">
        <v>4.5</v>
      </c>
      <c r="V164" s="136">
        <v>7</v>
      </c>
      <c r="W164" s="136">
        <v>6</v>
      </c>
      <c r="X164" s="136">
        <v>4.333333333333333</v>
      </c>
      <c r="Y164" s="136">
        <v>5.166666666666667</v>
      </c>
      <c r="Z164" s="138">
        <v>4.75</v>
      </c>
      <c r="AA164" s="140">
        <v>33</v>
      </c>
      <c r="AB164" s="140">
        <v>110</v>
      </c>
      <c r="AC164" s="141">
        <v>35.554721844774697</v>
      </c>
      <c r="AD164" s="135">
        <v>6</v>
      </c>
      <c r="AE164" s="136">
        <v>7</v>
      </c>
      <c r="AF164" s="136">
        <v>2126.2494543003395</v>
      </c>
      <c r="AG164" s="136">
        <v>17</v>
      </c>
      <c r="AH164" s="136">
        <v>2425.9601486565048</v>
      </c>
      <c r="AI164" s="137">
        <v>23</v>
      </c>
      <c r="AJ164" s="135">
        <v>956</v>
      </c>
      <c r="AK164" s="136">
        <v>56.1</v>
      </c>
      <c r="AL164" s="137">
        <v>40</v>
      </c>
      <c r="AM164" s="135">
        <v>8</v>
      </c>
      <c r="AN164" s="137">
        <v>38.472717664156399</v>
      </c>
    </row>
    <row r="165" spans="1:40" x14ac:dyDescent="0.25">
      <c r="A165" s="134" t="s">
        <v>208</v>
      </c>
      <c r="B165" s="135">
        <v>3</v>
      </c>
      <c r="C165" s="136">
        <v>0.52266015673314004</v>
      </c>
      <c r="D165" s="136">
        <v>13.0665039183285</v>
      </c>
      <c r="E165" s="137">
        <v>16</v>
      </c>
      <c r="F165" s="135">
        <v>7</v>
      </c>
      <c r="G165" s="136">
        <v>2.41468992410711</v>
      </c>
      <c r="H165" s="137">
        <v>116</v>
      </c>
      <c r="I165" s="135">
        <v>3</v>
      </c>
      <c r="J165" s="136">
        <v>36.5862109713199</v>
      </c>
      <c r="K165" s="137">
        <v>52</v>
      </c>
      <c r="L165" s="135">
        <v>1</v>
      </c>
      <c r="M165" s="136">
        <v>4.2543119462930399</v>
      </c>
      <c r="N165" s="137">
        <v>28</v>
      </c>
      <c r="O165" s="135">
        <v>5</v>
      </c>
      <c r="P165" s="136">
        <v>6</v>
      </c>
      <c r="Q165" s="165">
        <v>11</v>
      </c>
      <c r="R165" s="135">
        <v>6.5</v>
      </c>
      <c r="S165" s="136">
        <v>4</v>
      </c>
      <c r="T165" s="136">
        <v>8</v>
      </c>
      <c r="U165" s="136">
        <v>3.5</v>
      </c>
      <c r="V165" s="136">
        <v>9</v>
      </c>
      <c r="W165" s="136">
        <v>7</v>
      </c>
      <c r="X165" s="136">
        <v>6.333333333333333</v>
      </c>
      <c r="Y165" s="136">
        <v>6.333333333333333</v>
      </c>
      <c r="Z165" s="138">
        <v>6.3333329999999997</v>
      </c>
      <c r="AA165" s="140">
        <v>6</v>
      </c>
      <c r="AB165" s="140">
        <v>122</v>
      </c>
      <c r="AC165" s="141">
        <v>52.053690265054101</v>
      </c>
      <c r="AD165" s="135">
        <v>3</v>
      </c>
      <c r="AE165" s="136">
        <v>3</v>
      </c>
      <c r="AF165" s="136">
        <v>731.49641970338575</v>
      </c>
      <c r="AG165" s="136">
        <v>9</v>
      </c>
      <c r="AH165" s="136">
        <v>741.58602549239788</v>
      </c>
      <c r="AI165" s="137">
        <v>6</v>
      </c>
      <c r="AJ165" s="135">
        <v>321</v>
      </c>
      <c r="AK165" s="136">
        <v>31.2</v>
      </c>
      <c r="AL165" s="137">
        <v>31</v>
      </c>
      <c r="AM165" s="135">
        <v>12</v>
      </c>
      <c r="AN165" s="137">
        <v>75.512190095990803</v>
      </c>
    </row>
    <row r="166" spans="1:40" x14ac:dyDescent="0.25">
      <c r="A166" s="134" t="s">
        <v>209</v>
      </c>
      <c r="B166" s="135">
        <v>6</v>
      </c>
      <c r="C166" s="136">
        <v>2.0447963354680998</v>
      </c>
      <c r="D166" s="136">
        <v>25.599888953578699</v>
      </c>
      <c r="E166" s="137">
        <v>18</v>
      </c>
      <c r="F166" s="135">
        <v>11</v>
      </c>
      <c r="G166" s="136">
        <v>0.72447685738627998</v>
      </c>
      <c r="H166" s="137">
        <v>154</v>
      </c>
      <c r="I166" s="135">
        <v>3</v>
      </c>
      <c r="J166" s="136">
        <v>59.545341706023997</v>
      </c>
      <c r="K166" s="137">
        <v>39</v>
      </c>
      <c r="L166" s="135">
        <v>4</v>
      </c>
      <c r="M166" s="136">
        <v>0.25383998334303998</v>
      </c>
      <c r="N166" s="137">
        <v>16</v>
      </c>
      <c r="O166" s="135">
        <v>6</v>
      </c>
      <c r="P166" s="136">
        <v>6</v>
      </c>
      <c r="Q166" s="165">
        <v>12</v>
      </c>
      <c r="R166" s="135">
        <v>4.5</v>
      </c>
      <c r="S166" s="136">
        <v>5</v>
      </c>
      <c r="T166" s="136">
        <v>0</v>
      </c>
      <c r="U166" s="136">
        <v>4</v>
      </c>
      <c r="V166" s="136">
        <v>8.5</v>
      </c>
      <c r="W166" s="136">
        <v>5</v>
      </c>
      <c r="X166" s="136">
        <v>3.3333333333333335</v>
      </c>
      <c r="Y166" s="136">
        <v>5.666666666666667</v>
      </c>
      <c r="Z166" s="138">
        <v>4.5</v>
      </c>
      <c r="AA166" s="140">
        <v>19</v>
      </c>
      <c r="AB166" s="140">
        <v>63</v>
      </c>
      <c r="AC166" s="141">
        <v>28.997036183452298</v>
      </c>
      <c r="AD166" s="135">
        <v>4</v>
      </c>
      <c r="AE166" s="136">
        <v>3</v>
      </c>
      <c r="AF166" s="136">
        <v>1659.3694396129472</v>
      </c>
      <c r="AG166" s="136">
        <v>8</v>
      </c>
      <c r="AH166" s="136">
        <v>1439.4530078570144</v>
      </c>
      <c r="AI166" s="137">
        <v>8</v>
      </c>
      <c r="AJ166" s="135">
        <v>390</v>
      </c>
      <c r="AK166" s="136">
        <v>24</v>
      </c>
      <c r="AL166" s="137">
        <v>32</v>
      </c>
      <c r="AM166" s="135">
        <v>11</v>
      </c>
      <c r="AN166" s="137">
        <v>47.5602264245979</v>
      </c>
    </row>
    <row r="167" spans="1:40" x14ac:dyDescent="0.25">
      <c r="A167" s="134" t="s">
        <v>210</v>
      </c>
      <c r="B167" s="135">
        <v>7</v>
      </c>
      <c r="C167" s="136">
        <v>12.4886481622751</v>
      </c>
      <c r="D167" s="136">
        <v>221.617973430398</v>
      </c>
      <c r="E167" s="137">
        <v>13</v>
      </c>
      <c r="F167" s="135" t="s">
        <v>279</v>
      </c>
      <c r="G167" s="136" t="s">
        <v>279</v>
      </c>
      <c r="H167" s="137" t="s">
        <v>279</v>
      </c>
      <c r="I167" s="135">
        <v>5</v>
      </c>
      <c r="J167" s="136">
        <v>652.80399703085004</v>
      </c>
      <c r="K167" s="137">
        <v>71</v>
      </c>
      <c r="L167" s="135">
        <v>4</v>
      </c>
      <c r="M167" s="136">
        <v>27.842490189083101</v>
      </c>
      <c r="N167" s="137">
        <v>19</v>
      </c>
      <c r="O167" s="135">
        <v>2</v>
      </c>
      <c r="P167" s="136">
        <v>1</v>
      </c>
      <c r="Q167" s="165">
        <v>3</v>
      </c>
      <c r="R167" s="135">
        <v>7.5</v>
      </c>
      <c r="S167" s="136">
        <v>5</v>
      </c>
      <c r="T167" s="136">
        <v>7</v>
      </c>
      <c r="U167" s="136">
        <v>4.5</v>
      </c>
      <c r="V167" s="136">
        <v>6</v>
      </c>
      <c r="W167" s="136">
        <v>3</v>
      </c>
      <c r="X167" s="136">
        <v>5</v>
      </c>
      <c r="Y167" s="136">
        <v>6</v>
      </c>
      <c r="Z167" s="138">
        <v>5.5</v>
      </c>
      <c r="AA167" s="140">
        <v>19</v>
      </c>
      <c r="AB167" s="140">
        <v>336</v>
      </c>
      <c r="AC167" s="141">
        <v>42.467783870491701</v>
      </c>
      <c r="AD167" s="135">
        <v>9</v>
      </c>
      <c r="AE167" s="136">
        <v>8</v>
      </c>
      <c r="AF167" s="136">
        <v>1739.9999999999998</v>
      </c>
      <c r="AG167" s="136">
        <v>20</v>
      </c>
      <c r="AH167" s="136">
        <v>2075</v>
      </c>
      <c r="AI167" s="137">
        <v>26</v>
      </c>
      <c r="AJ167" s="135">
        <v>872</v>
      </c>
      <c r="AK167" s="136">
        <v>29.3</v>
      </c>
      <c r="AL167" s="137">
        <v>55</v>
      </c>
      <c r="AM167" s="135">
        <v>5</v>
      </c>
      <c r="AN167" s="137">
        <v>25.830367886343002</v>
      </c>
    </row>
    <row r="168" spans="1:40" x14ac:dyDescent="0.25">
      <c r="A168" s="134" t="s">
        <v>211</v>
      </c>
      <c r="B168" s="135">
        <v>3</v>
      </c>
      <c r="C168" s="136">
        <v>2.3041211330706202</v>
      </c>
      <c r="D168" s="136">
        <v>0</v>
      </c>
      <c r="E168" s="137">
        <v>10</v>
      </c>
      <c r="F168" s="135">
        <v>10</v>
      </c>
      <c r="G168" s="136">
        <v>0.41579871262515</v>
      </c>
      <c r="H168" s="137">
        <v>93</v>
      </c>
      <c r="I168" s="135">
        <v>4</v>
      </c>
      <c r="J168" s="136">
        <v>47.052533160826002</v>
      </c>
      <c r="K168" s="137">
        <v>24</v>
      </c>
      <c r="L168" s="135">
        <v>3</v>
      </c>
      <c r="M168" s="136">
        <v>6.2004172433551501</v>
      </c>
      <c r="N168" s="137">
        <v>4</v>
      </c>
      <c r="O168" s="135">
        <v>7</v>
      </c>
      <c r="P168" s="136">
        <v>4</v>
      </c>
      <c r="Q168" s="165">
        <v>11</v>
      </c>
      <c r="R168" s="135">
        <v>6</v>
      </c>
      <c r="S168" s="136">
        <v>5</v>
      </c>
      <c r="T168" s="136">
        <v>9</v>
      </c>
      <c r="U168" s="136">
        <v>5</v>
      </c>
      <c r="V168" s="136">
        <v>7.5</v>
      </c>
      <c r="W168" s="136">
        <v>6</v>
      </c>
      <c r="X168" s="136">
        <v>6.666666666666667</v>
      </c>
      <c r="Y168" s="136">
        <v>6.166666666666667</v>
      </c>
      <c r="Z168" s="138">
        <v>6.4166669999999995</v>
      </c>
      <c r="AA168" s="140">
        <v>12</v>
      </c>
      <c r="AB168" s="140">
        <v>221</v>
      </c>
      <c r="AC168" s="141">
        <v>34.228207892936403</v>
      </c>
      <c r="AD168" s="135">
        <v>6</v>
      </c>
      <c r="AE168" s="136">
        <v>5</v>
      </c>
      <c r="AF168" s="136">
        <v>663.64194541317033</v>
      </c>
      <c r="AG168" s="136">
        <v>10</v>
      </c>
      <c r="AH168" s="136">
        <v>729.49954304959181</v>
      </c>
      <c r="AI168" s="137">
        <v>10</v>
      </c>
      <c r="AJ168" s="135">
        <v>510</v>
      </c>
      <c r="AK168" s="136">
        <v>17.7</v>
      </c>
      <c r="AL168" s="137">
        <v>45</v>
      </c>
      <c r="AM168" s="135">
        <v>11</v>
      </c>
      <c r="AN168" s="137">
        <v>81.834965995942994</v>
      </c>
    </row>
    <row r="169" spans="1:40" x14ac:dyDescent="0.25">
      <c r="A169" s="134" t="s">
        <v>212</v>
      </c>
      <c r="B169" s="135">
        <v>5</v>
      </c>
      <c r="C169" s="136">
        <v>25.617219474890899</v>
      </c>
      <c r="D169" s="136">
        <v>0</v>
      </c>
      <c r="E169" s="137">
        <v>33</v>
      </c>
      <c r="F169" s="135">
        <v>24</v>
      </c>
      <c r="G169" s="136">
        <v>3.0672682411942298</v>
      </c>
      <c r="H169" s="137">
        <v>228</v>
      </c>
      <c r="I169" s="135">
        <v>9</v>
      </c>
      <c r="J169" s="136">
        <v>1077.3511191755699</v>
      </c>
      <c r="K169" s="137">
        <v>185</v>
      </c>
      <c r="L169" s="135">
        <v>6</v>
      </c>
      <c r="M169" s="136">
        <v>4.1046537592146697</v>
      </c>
      <c r="N169" s="137">
        <v>37</v>
      </c>
      <c r="O169" s="135">
        <v>0</v>
      </c>
      <c r="P169" s="136">
        <v>1</v>
      </c>
      <c r="Q169" s="165">
        <v>1</v>
      </c>
      <c r="R169" s="135">
        <v>4.5</v>
      </c>
      <c r="S169" s="136">
        <v>6</v>
      </c>
      <c r="T169" s="136">
        <v>8</v>
      </c>
      <c r="U169" s="136">
        <v>3</v>
      </c>
      <c r="V169" s="136">
        <v>7.5</v>
      </c>
      <c r="W169" s="136">
        <v>6</v>
      </c>
      <c r="X169" s="136">
        <v>6.666666666666667</v>
      </c>
      <c r="Y169" s="136">
        <v>5</v>
      </c>
      <c r="Z169" s="138">
        <v>5.8333329999999997</v>
      </c>
      <c r="AA169" s="140">
        <v>69</v>
      </c>
      <c r="AB169" s="140">
        <v>224</v>
      </c>
      <c r="AC169" s="141">
        <v>80.909907130860503</v>
      </c>
      <c r="AD169" s="135">
        <v>12</v>
      </c>
      <c r="AE169" s="136">
        <v>11</v>
      </c>
      <c r="AF169" s="136">
        <v>9026.5139498772805</v>
      </c>
      <c r="AG169" s="136">
        <v>71</v>
      </c>
      <c r="AH169" s="136">
        <v>10696.158148698512</v>
      </c>
      <c r="AI169" s="137">
        <v>72</v>
      </c>
      <c r="AJ169" s="135">
        <v>430</v>
      </c>
      <c r="AK169" s="136">
        <v>25.5</v>
      </c>
      <c r="AL169" s="137">
        <v>35</v>
      </c>
      <c r="AM169" s="135">
        <v>3</v>
      </c>
      <c r="AN169" s="137">
        <v>36.2192337798894</v>
      </c>
    </row>
    <row r="170" spans="1:40" x14ac:dyDescent="0.25">
      <c r="A170" s="134" t="s">
        <v>213</v>
      </c>
      <c r="B170" s="135">
        <v>9</v>
      </c>
      <c r="C170" s="136">
        <v>27.6821101062799</v>
      </c>
      <c r="D170" s="136">
        <v>0</v>
      </c>
      <c r="E170" s="137">
        <v>26</v>
      </c>
      <c r="F170" s="135">
        <v>18</v>
      </c>
      <c r="G170" s="136">
        <v>9.3857208723044891</v>
      </c>
      <c r="H170" s="137">
        <v>205</v>
      </c>
      <c r="I170" s="135">
        <v>4</v>
      </c>
      <c r="J170" s="136">
        <v>1690.60650285</v>
      </c>
      <c r="K170" s="137">
        <v>109</v>
      </c>
      <c r="L170" s="135">
        <v>8</v>
      </c>
      <c r="M170" s="136">
        <v>4.4817079056344502</v>
      </c>
      <c r="N170" s="137">
        <v>67</v>
      </c>
      <c r="O170" s="135">
        <v>0</v>
      </c>
      <c r="P170" s="136">
        <v>5</v>
      </c>
      <c r="Q170" s="165">
        <v>5</v>
      </c>
      <c r="R170" s="135">
        <v>2.5</v>
      </c>
      <c r="S170" s="136">
        <v>6</v>
      </c>
      <c r="T170" s="136">
        <v>2</v>
      </c>
      <c r="U170" s="136">
        <v>3</v>
      </c>
      <c r="V170" s="136">
        <v>4.5</v>
      </c>
      <c r="W170" s="136">
        <v>8</v>
      </c>
      <c r="X170" s="136">
        <v>5.333333333333333</v>
      </c>
      <c r="Y170" s="136">
        <v>3.3333333333333335</v>
      </c>
      <c r="Z170" s="138">
        <v>4.3333329999999997</v>
      </c>
      <c r="AA170" s="140">
        <v>48</v>
      </c>
      <c r="AB170" s="140">
        <v>185</v>
      </c>
      <c r="AC170" s="141">
        <v>44.328661268547201</v>
      </c>
      <c r="AD170" s="135">
        <v>11</v>
      </c>
      <c r="AE170" s="136">
        <v>7</v>
      </c>
      <c r="AF170" s="136">
        <v>1211.2160831716526</v>
      </c>
      <c r="AG170" s="136">
        <v>18</v>
      </c>
      <c r="AH170" s="136">
        <v>1794.5999764424027</v>
      </c>
      <c r="AI170" s="137">
        <v>31</v>
      </c>
      <c r="AJ170" s="135">
        <v>515</v>
      </c>
      <c r="AK170" s="136">
        <v>14.3</v>
      </c>
      <c r="AL170" s="137">
        <v>38</v>
      </c>
      <c r="AM170" s="135">
        <v>9.5</v>
      </c>
      <c r="AN170" s="137">
        <v>21.439469893969299</v>
      </c>
    </row>
    <row r="171" spans="1:40" x14ac:dyDescent="0.25">
      <c r="A171" s="134" t="s">
        <v>214</v>
      </c>
      <c r="B171" s="135">
        <v>4</v>
      </c>
      <c r="C171" s="136">
        <v>6.6960020035349403</v>
      </c>
      <c r="D171" s="136">
        <v>2.29315137107E-3</v>
      </c>
      <c r="E171" s="137">
        <v>27.5</v>
      </c>
      <c r="F171" s="135">
        <v>7</v>
      </c>
      <c r="G171" s="136">
        <v>0.12426189800277</v>
      </c>
      <c r="H171" s="137">
        <v>141</v>
      </c>
      <c r="I171" s="135">
        <v>4</v>
      </c>
      <c r="J171" s="136">
        <v>67.329676036366493</v>
      </c>
      <c r="K171" s="137">
        <v>35</v>
      </c>
      <c r="L171" s="135">
        <v>2</v>
      </c>
      <c r="M171" s="136">
        <v>6.3111294279876002</v>
      </c>
      <c r="N171" s="137">
        <v>2</v>
      </c>
      <c r="O171" s="135">
        <v>6</v>
      </c>
      <c r="P171" s="136">
        <v>3</v>
      </c>
      <c r="Q171" s="165">
        <v>9</v>
      </c>
      <c r="R171" s="135">
        <v>5</v>
      </c>
      <c r="S171" s="136">
        <v>7</v>
      </c>
      <c r="T171" s="136">
        <v>10</v>
      </c>
      <c r="U171" s="136">
        <v>4.5</v>
      </c>
      <c r="V171" s="136">
        <v>7</v>
      </c>
      <c r="W171" s="136">
        <v>6</v>
      </c>
      <c r="X171" s="136">
        <v>7.666666666666667</v>
      </c>
      <c r="Y171" s="136">
        <v>5.5</v>
      </c>
      <c r="Z171" s="138">
        <v>6.5833330000000005</v>
      </c>
      <c r="AA171" s="140">
        <v>22</v>
      </c>
      <c r="AB171" s="140">
        <v>264</v>
      </c>
      <c r="AC171" s="141">
        <v>29.214592381270599</v>
      </c>
      <c r="AD171" s="135">
        <v>5</v>
      </c>
      <c r="AE171" s="136">
        <v>5</v>
      </c>
      <c r="AF171" s="136">
        <v>604.88810586660134</v>
      </c>
      <c r="AG171" s="136">
        <v>14</v>
      </c>
      <c r="AH171" s="136">
        <v>772.63018564473441</v>
      </c>
      <c r="AI171" s="137">
        <v>13</v>
      </c>
      <c r="AJ171" s="135">
        <v>440</v>
      </c>
      <c r="AK171" s="136">
        <v>15</v>
      </c>
      <c r="AL171" s="137">
        <v>36</v>
      </c>
      <c r="AM171" s="135">
        <v>11.5</v>
      </c>
      <c r="AN171" s="137">
        <v>42.199837463165402</v>
      </c>
    </row>
    <row r="172" spans="1:40" x14ac:dyDescent="0.25">
      <c r="A172" s="134" t="s">
        <v>215</v>
      </c>
      <c r="B172" s="135">
        <v>8</v>
      </c>
      <c r="C172" s="136">
        <v>2.87177842814503</v>
      </c>
      <c r="D172" s="136">
        <v>124.85993165847999</v>
      </c>
      <c r="E172" s="137">
        <v>94</v>
      </c>
      <c r="F172" s="135">
        <v>16</v>
      </c>
      <c r="G172" s="136">
        <v>0.24971986331696</v>
      </c>
      <c r="H172" s="137">
        <v>207</v>
      </c>
      <c r="I172" s="135">
        <v>3</v>
      </c>
      <c r="J172" s="136">
        <v>638.04495912806601</v>
      </c>
      <c r="K172" s="137">
        <v>63</v>
      </c>
      <c r="L172" s="135" t="s">
        <v>279</v>
      </c>
      <c r="M172" s="136" t="s">
        <v>279</v>
      </c>
      <c r="N172" s="137" t="s">
        <v>279</v>
      </c>
      <c r="O172" s="135">
        <v>4</v>
      </c>
      <c r="P172" s="136">
        <v>0</v>
      </c>
      <c r="Q172" s="165">
        <v>4</v>
      </c>
      <c r="R172" s="135">
        <v>4.5</v>
      </c>
      <c r="S172" s="136">
        <v>4</v>
      </c>
      <c r="T172" s="136">
        <v>5</v>
      </c>
      <c r="U172" s="136">
        <v>6</v>
      </c>
      <c r="V172" s="136">
        <v>6</v>
      </c>
      <c r="W172" s="136">
        <v>5</v>
      </c>
      <c r="X172" s="136">
        <v>4.666666666666667</v>
      </c>
      <c r="Y172" s="136">
        <v>5.5</v>
      </c>
      <c r="Z172" s="138">
        <v>5.0833329999999997</v>
      </c>
      <c r="AA172" s="140">
        <v>18</v>
      </c>
      <c r="AB172" s="140">
        <v>276</v>
      </c>
      <c r="AC172" s="141">
        <v>11.0021014699803</v>
      </c>
      <c r="AD172" s="135">
        <v>7</v>
      </c>
      <c r="AE172" s="136">
        <v>6</v>
      </c>
      <c r="AF172" s="136">
        <v>439.79949433784969</v>
      </c>
      <c r="AG172" s="136">
        <v>28</v>
      </c>
      <c r="AH172" s="136">
        <v>445.16290280538442</v>
      </c>
      <c r="AI172" s="137">
        <v>26</v>
      </c>
      <c r="AJ172" s="135">
        <v>1285</v>
      </c>
      <c r="AK172" s="136">
        <v>163.19999999999999</v>
      </c>
      <c r="AL172" s="137">
        <v>51</v>
      </c>
      <c r="AM172" s="135">
        <v>0</v>
      </c>
      <c r="AN172" s="137">
        <v>0</v>
      </c>
    </row>
    <row r="173" spans="1:40" x14ac:dyDescent="0.25">
      <c r="A173" s="134" t="s">
        <v>216</v>
      </c>
      <c r="B173" s="135">
        <v>7</v>
      </c>
      <c r="C173" s="136">
        <v>121.44969064626601</v>
      </c>
      <c r="D173" s="136">
        <v>388.50225727349101</v>
      </c>
      <c r="E173" s="137">
        <v>19</v>
      </c>
      <c r="F173" s="135">
        <v>13</v>
      </c>
      <c r="G173" s="136">
        <v>17.8069232616789</v>
      </c>
      <c r="H173" s="137">
        <v>168</v>
      </c>
      <c r="I173" s="135">
        <v>4</v>
      </c>
      <c r="J173" s="136">
        <v>5911.2139933940898</v>
      </c>
      <c r="K173" s="137">
        <v>74</v>
      </c>
      <c r="L173" s="135">
        <v>5</v>
      </c>
      <c r="M173" s="136">
        <v>11.362284367685</v>
      </c>
      <c r="N173" s="137">
        <v>295</v>
      </c>
      <c r="O173" s="135">
        <v>0</v>
      </c>
      <c r="P173" s="136">
        <v>6</v>
      </c>
      <c r="Q173" s="165">
        <v>6</v>
      </c>
      <c r="R173" s="135">
        <v>3</v>
      </c>
      <c r="S173" s="136">
        <v>1</v>
      </c>
      <c r="T173" s="136">
        <v>6</v>
      </c>
      <c r="U173" s="136">
        <v>3</v>
      </c>
      <c r="V173" s="136">
        <v>7.5</v>
      </c>
      <c r="W173" s="136">
        <v>5</v>
      </c>
      <c r="X173" s="136">
        <v>4</v>
      </c>
      <c r="Y173" s="136">
        <v>4.5</v>
      </c>
      <c r="Z173" s="138">
        <v>4.25</v>
      </c>
      <c r="AA173" s="140">
        <v>50</v>
      </c>
      <c r="AB173" s="140">
        <v>270</v>
      </c>
      <c r="AC173" s="141">
        <v>48.911547824735997</v>
      </c>
      <c r="AD173" s="135">
        <v>7</v>
      </c>
      <c r="AE173" s="136">
        <v>6</v>
      </c>
      <c r="AF173" s="136">
        <v>1059.1794333442208</v>
      </c>
      <c r="AG173" s="136">
        <v>24</v>
      </c>
      <c r="AH173" s="136">
        <v>1241.7965770242588</v>
      </c>
      <c r="AI173" s="137">
        <v>29</v>
      </c>
      <c r="AJ173" s="135">
        <v>588</v>
      </c>
      <c r="AK173" s="136">
        <v>47.5</v>
      </c>
      <c r="AL173" s="137">
        <v>40</v>
      </c>
      <c r="AM173" s="135">
        <v>9</v>
      </c>
      <c r="AN173" s="137">
        <v>27.575329513054498</v>
      </c>
    </row>
    <row r="174" spans="1:40" x14ac:dyDescent="0.25">
      <c r="A174" s="134" t="s">
        <v>217</v>
      </c>
      <c r="B174" s="135">
        <v>4</v>
      </c>
      <c r="C174" s="136">
        <v>7.6949162463969598</v>
      </c>
      <c r="D174" s="136">
        <v>0</v>
      </c>
      <c r="E174" s="137">
        <v>16</v>
      </c>
      <c r="F174" s="135">
        <v>11</v>
      </c>
      <c r="G174" s="136">
        <v>1.9057999067451299</v>
      </c>
      <c r="H174" s="137">
        <v>62</v>
      </c>
      <c r="I174" s="135">
        <v>5</v>
      </c>
      <c r="J174" s="136">
        <v>94.390972622469306</v>
      </c>
      <c r="K174" s="137">
        <v>42</v>
      </c>
      <c r="L174" s="135">
        <v>4</v>
      </c>
      <c r="M174" s="136">
        <v>15.1318395650216</v>
      </c>
      <c r="N174" s="137">
        <v>112</v>
      </c>
      <c r="O174" s="135">
        <v>3</v>
      </c>
      <c r="P174" s="136">
        <v>10</v>
      </c>
      <c r="Q174" s="165">
        <v>13</v>
      </c>
      <c r="R174" s="135">
        <v>4</v>
      </c>
      <c r="S174" s="136">
        <v>3</v>
      </c>
      <c r="T174" s="136">
        <v>3</v>
      </c>
      <c r="U174" s="136">
        <v>2</v>
      </c>
      <c r="V174" s="136">
        <v>3</v>
      </c>
      <c r="W174" s="136">
        <v>9</v>
      </c>
      <c r="X174" s="136">
        <v>5</v>
      </c>
      <c r="Y174" s="136">
        <v>3</v>
      </c>
      <c r="Z174" s="138">
        <v>4</v>
      </c>
      <c r="AA174" s="140">
        <v>30</v>
      </c>
      <c r="AB174" s="140">
        <v>182</v>
      </c>
      <c r="AC174" s="141">
        <v>30.090311087481599</v>
      </c>
      <c r="AD174" s="135">
        <v>6</v>
      </c>
      <c r="AE174" s="136">
        <v>6</v>
      </c>
      <c r="AF174" s="136">
        <v>508.22519710080172</v>
      </c>
      <c r="AG174" s="136">
        <v>22</v>
      </c>
      <c r="AH174" s="136">
        <v>493.12939916711451</v>
      </c>
      <c r="AI174" s="137">
        <v>25</v>
      </c>
      <c r="AJ174" s="135">
        <v>350</v>
      </c>
      <c r="AK174" s="136">
        <v>30.5</v>
      </c>
      <c r="AL174" s="137">
        <v>37</v>
      </c>
      <c r="AM174" s="135">
        <v>6</v>
      </c>
      <c r="AN174" s="137">
        <v>26.3328896723438</v>
      </c>
    </row>
    <row r="175" spans="1:40" x14ac:dyDescent="0.25">
      <c r="A175" s="134" t="s">
        <v>218</v>
      </c>
      <c r="B175" s="135">
        <v>7</v>
      </c>
      <c r="C175" s="136">
        <v>0.76655623328431</v>
      </c>
      <c r="D175" s="136">
        <v>0</v>
      </c>
      <c r="E175" s="137">
        <v>35.5</v>
      </c>
      <c r="F175" s="135">
        <v>13</v>
      </c>
      <c r="G175" s="136">
        <v>9.896655326421E-2</v>
      </c>
      <c r="H175" s="137">
        <v>250</v>
      </c>
      <c r="I175" s="135">
        <v>4</v>
      </c>
      <c r="J175" s="136">
        <v>7.0440302518018001</v>
      </c>
      <c r="K175" s="137">
        <v>61</v>
      </c>
      <c r="L175" s="135">
        <v>9</v>
      </c>
      <c r="M175" s="136">
        <v>7.0486038087374299</v>
      </c>
      <c r="N175" s="137">
        <v>77</v>
      </c>
      <c r="O175" s="135">
        <v>6</v>
      </c>
      <c r="P175" s="136">
        <v>6</v>
      </c>
      <c r="Q175" s="165">
        <v>12</v>
      </c>
      <c r="R175" s="135">
        <v>0</v>
      </c>
      <c r="S175" s="136">
        <v>9</v>
      </c>
      <c r="T175" s="136">
        <v>4</v>
      </c>
      <c r="U175" s="136">
        <v>6</v>
      </c>
      <c r="V175" s="136">
        <v>7.5</v>
      </c>
      <c r="W175" s="136">
        <v>8</v>
      </c>
      <c r="X175" s="136">
        <v>7</v>
      </c>
      <c r="Y175" s="136">
        <v>4.5</v>
      </c>
      <c r="Z175" s="138">
        <v>5.75</v>
      </c>
      <c r="AA175" s="140">
        <v>39</v>
      </c>
      <c r="AB175" s="140">
        <v>210</v>
      </c>
      <c r="AC175" s="141">
        <v>31.504165647550501</v>
      </c>
      <c r="AD175" s="135">
        <v>10</v>
      </c>
      <c r="AE175" s="136">
        <v>5</v>
      </c>
      <c r="AF175" s="136">
        <v>874.68548156986844</v>
      </c>
      <c r="AG175" s="136">
        <v>11</v>
      </c>
      <c r="AH175" s="136">
        <v>1307.3590827734688</v>
      </c>
      <c r="AI175" s="137">
        <v>14</v>
      </c>
      <c r="AJ175" s="135">
        <v>1340</v>
      </c>
      <c r="AK175" s="136">
        <v>33.5</v>
      </c>
      <c r="AL175" s="137">
        <v>42</v>
      </c>
      <c r="AM175" s="135">
        <v>7</v>
      </c>
      <c r="AN175" s="137">
        <v>26.936208115340801</v>
      </c>
    </row>
    <row r="176" spans="1:40" x14ac:dyDescent="0.25">
      <c r="A176" s="134" t="s">
        <v>219</v>
      </c>
      <c r="B176" s="135">
        <v>10</v>
      </c>
      <c r="C176" s="136">
        <v>4.6687011997472503</v>
      </c>
      <c r="D176" s="136">
        <v>0</v>
      </c>
      <c r="E176" s="137">
        <v>11</v>
      </c>
      <c r="F176" s="135">
        <v>17</v>
      </c>
      <c r="G176" s="136">
        <v>2.7884449077242</v>
      </c>
      <c r="H176" s="137">
        <v>93</v>
      </c>
      <c r="I176" s="135">
        <v>4</v>
      </c>
      <c r="J176" s="136">
        <v>811.87922558316598</v>
      </c>
      <c r="K176" s="137">
        <v>65</v>
      </c>
      <c r="L176" s="135">
        <v>4</v>
      </c>
      <c r="M176" s="136">
        <v>6.1115530572061498</v>
      </c>
      <c r="N176" s="137">
        <v>39</v>
      </c>
      <c r="O176" s="135">
        <v>5</v>
      </c>
      <c r="P176" s="136">
        <v>2</v>
      </c>
      <c r="Q176" s="165">
        <v>7</v>
      </c>
      <c r="R176" s="135">
        <v>5</v>
      </c>
      <c r="S176" s="136">
        <v>7</v>
      </c>
      <c r="T176" s="136">
        <v>5</v>
      </c>
      <c r="U176" s="136">
        <v>3.5</v>
      </c>
      <c r="V176" s="136">
        <v>7.5</v>
      </c>
      <c r="W176" s="136">
        <v>5</v>
      </c>
      <c r="X176" s="136">
        <v>5.666666666666667</v>
      </c>
      <c r="Y176" s="136">
        <v>5.333333333333333</v>
      </c>
      <c r="Z176" s="138">
        <v>5.5</v>
      </c>
      <c r="AA176" s="140">
        <v>8</v>
      </c>
      <c r="AB176" s="140">
        <v>144</v>
      </c>
      <c r="AC176" s="141">
        <v>62.448635823019899</v>
      </c>
      <c r="AD176" s="135">
        <v>6</v>
      </c>
      <c r="AE176" s="136">
        <v>4</v>
      </c>
      <c r="AF176" s="136">
        <v>816.90045830750876</v>
      </c>
      <c r="AG176" s="136">
        <v>13</v>
      </c>
      <c r="AH176" s="136">
        <v>906.49599244446131</v>
      </c>
      <c r="AI176" s="137">
        <v>17</v>
      </c>
      <c r="AJ176" s="135">
        <v>565</v>
      </c>
      <c r="AK176" s="136">
        <v>21.8</v>
      </c>
      <c r="AL176" s="137">
        <v>39</v>
      </c>
      <c r="AM176" s="135">
        <v>8.5</v>
      </c>
      <c r="AN176" s="137">
        <v>51.959578846184499</v>
      </c>
    </row>
    <row r="177" spans="1:40" x14ac:dyDescent="0.25">
      <c r="A177" s="134" t="s">
        <v>220</v>
      </c>
      <c r="B177" s="135">
        <v>6</v>
      </c>
      <c r="C177" s="136">
        <v>12.724432340541901</v>
      </c>
      <c r="D177" s="136">
        <v>13.168648028342901</v>
      </c>
      <c r="E177" s="137">
        <v>6</v>
      </c>
      <c r="F177" s="135">
        <v>18</v>
      </c>
      <c r="G177" s="136">
        <v>3.6386744047372201</v>
      </c>
      <c r="H177" s="137">
        <v>169</v>
      </c>
      <c r="I177" s="135">
        <v>4</v>
      </c>
      <c r="J177" s="136">
        <v>475.34080873161901</v>
      </c>
      <c r="K177" s="137">
        <v>70</v>
      </c>
      <c r="L177" s="135">
        <v>6</v>
      </c>
      <c r="M177" s="136">
        <v>4.0215755129296404</v>
      </c>
      <c r="N177" s="137">
        <v>6</v>
      </c>
      <c r="O177" s="135">
        <v>6</v>
      </c>
      <c r="P177" s="136">
        <v>3</v>
      </c>
      <c r="Q177" s="165">
        <v>9</v>
      </c>
      <c r="R177" s="135">
        <v>6</v>
      </c>
      <c r="S177" s="136">
        <v>5</v>
      </c>
      <c r="T177" s="136">
        <v>9</v>
      </c>
      <c r="U177" s="136">
        <v>4.5</v>
      </c>
      <c r="V177" s="136">
        <v>10</v>
      </c>
      <c r="W177" s="136">
        <v>7</v>
      </c>
      <c r="X177" s="136">
        <v>7</v>
      </c>
      <c r="Y177" s="136">
        <v>6.833333333333333</v>
      </c>
      <c r="Z177" s="138">
        <v>6.9166669999999995</v>
      </c>
      <c r="AA177" s="140">
        <v>11</v>
      </c>
      <c r="AB177" s="140">
        <v>226</v>
      </c>
      <c r="AC177" s="141">
        <v>39.742281021427999</v>
      </c>
      <c r="AD177" s="135">
        <v>8</v>
      </c>
      <c r="AE177" s="136">
        <v>7</v>
      </c>
      <c r="AF177" s="136">
        <v>1048.6510534176493</v>
      </c>
      <c r="AG177" s="136">
        <v>13</v>
      </c>
      <c r="AH177" s="136">
        <v>1308.1657080513098</v>
      </c>
      <c r="AI177" s="137">
        <v>14</v>
      </c>
      <c r="AJ177" s="135">
        <v>420</v>
      </c>
      <c r="AK177" s="136">
        <v>24.9</v>
      </c>
      <c r="AL177" s="137">
        <v>36</v>
      </c>
      <c r="AM177" s="135">
        <v>8</v>
      </c>
      <c r="AN177" s="137">
        <v>22.300368345771201</v>
      </c>
    </row>
    <row r="178" spans="1:40" x14ac:dyDescent="0.25">
      <c r="A178" s="134" t="s">
        <v>221</v>
      </c>
      <c r="B178" s="135">
        <v>15</v>
      </c>
      <c r="C178" s="136">
        <v>78.291072065479895</v>
      </c>
      <c r="D178" s="136">
        <v>0</v>
      </c>
      <c r="E178" s="137">
        <v>32</v>
      </c>
      <c r="F178" s="135">
        <v>15</v>
      </c>
      <c r="G178" s="136">
        <v>14.417252728050499</v>
      </c>
      <c r="H178" s="137">
        <v>145</v>
      </c>
      <c r="I178" s="135">
        <v>6</v>
      </c>
      <c r="J178" s="136">
        <v>13575.784858196001</v>
      </c>
      <c r="K178" s="137">
        <v>132</v>
      </c>
      <c r="L178" s="135">
        <v>11</v>
      </c>
      <c r="M178" s="136">
        <v>2.6166780038778299</v>
      </c>
      <c r="N178" s="137">
        <v>47</v>
      </c>
      <c r="O178" s="135">
        <v>0</v>
      </c>
      <c r="P178" s="136">
        <v>6</v>
      </c>
      <c r="Q178" s="165">
        <v>6</v>
      </c>
      <c r="R178" s="135">
        <v>5</v>
      </c>
      <c r="S178" s="136">
        <v>5</v>
      </c>
      <c r="T178" s="136">
        <v>3</v>
      </c>
      <c r="U178" s="136">
        <v>2.5</v>
      </c>
      <c r="V178" s="136">
        <v>6</v>
      </c>
      <c r="W178" s="136">
        <v>7</v>
      </c>
      <c r="X178" s="136">
        <v>5</v>
      </c>
      <c r="Y178" s="136">
        <v>4.5</v>
      </c>
      <c r="Z178" s="138">
        <v>4.75</v>
      </c>
      <c r="AA178" s="140">
        <v>31</v>
      </c>
      <c r="AB178" s="140">
        <v>209</v>
      </c>
      <c r="AC178" s="141">
        <v>36.5054024107693</v>
      </c>
      <c r="AD178" s="135">
        <v>10</v>
      </c>
      <c r="AE178" s="136">
        <v>7</v>
      </c>
      <c r="AF178" s="136">
        <v>2954.2752055067685</v>
      </c>
      <c r="AG178" s="136">
        <v>30</v>
      </c>
      <c r="AH178" s="136">
        <v>3560.9567209233373</v>
      </c>
      <c r="AI178" s="137">
        <v>33</v>
      </c>
      <c r="AJ178" s="135">
        <v>490</v>
      </c>
      <c r="AK178" s="136">
        <v>31.3</v>
      </c>
      <c r="AL178" s="137">
        <v>38</v>
      </c>
      <c r="AM178" s="135">
        <v>5</v>
      </c>
      <c r="AN178" s="137">
        <v>35.969948607221902</v>
      </c>
    </row>
    <row r="179" spans="1:40" x14ac:dyDescent="0.25">
      <c r="A179" s="134" t="s">
        <v>222</v>
      </c>
      <c r="B179" s="135">
        <v>6</v>
      </c>
      <c r="C179" s="136">
        <v>1.2677660871799701</v>
      </c>
      <c r="D179" s="136">
        <v>0</v>
      </c>
      <c r="E179" s="137">
        <v>21</v>
      </c>
      <c r="F179" s="135">
        <v>8</v>
      </c>
      <c r="G179" s="136">
        <v>10.252499489779099</v>
      </c>
      <c r="H179" s="137">
        <v>64</v>
      </c>
      <c r="I179" s="135">
        <v>10</v>
      </c>
      <c r="J179" s="136">
        <v>177.985928818812</v>
      </c>
      <c r="K179" s="137">
        <v>277</v>
      </c>
      <c r="L179" s="135">
        <v>8</v>
      </c>
      <c r="M179" s="136">
        <v>2.3971832418520802</v>
      </c>
      <c r="N179" s="137">
        <v>45</v>
      </c>
      <c r="O179" s="135">
        <v>7</v>
      </c>
      <c r="P179" s="136">
        <v>8</v>
      </c>
      <c r="Q179" s="165">
        <v>15</v>
      </c>
      <c r="R179" s="135">
        <v>7</v>
      </c>
      <c r="S179" s="136">
        <v>2</v>
      </c>
      <c r="T179" s="136">
        <v>4</v>
      </c>
      <c r="U179" s="136">
        <v>3</v>
      </c>
      <c r="V179" s="136">
        <v>7</v>
      </c>
      <c r="W179" s="136">
        <v>6</v>
      </c>
      <c r="X179" s="136">
        <v>4</v>
      </c>
      <c r="Y179" s="136">
        <v>5.666666666666667</v>
      </c>
      <c r="Z179" s="138">
        <v>4.8333329999999997</v>
      </c>
      <c r="AA179" s="140">
        <v>28</v>
      </c>
      <c r="AB179" s="140">
        <v>390</v>
      </c>
      <c r="AC179" s="141">
        <v>54.4402586063838</v>
      </c>
      <c r="AD179" s="135">
        <v>9</v>
      </c>
      <c r="AE179" s="136">
        <v>8</v>
      </c>
      <c r="AF179" s="136">
        <v>1956.363960734863</v>
      </c>
      <c r="AG179" s="136">
        <v>29</v>
      </c>
      <c r="AH179" s="136">
        <v>2539.2185086221925</v>
      </c>
      <c r="AI179" s="137">
        <v>28</v>
      </c>
      <c r="AJ179" s="135">
        <v>378</v>
      </c>
      <c r="AK179" s="136">
        <v>46.3</v>
      </c>
      <c r="AL179" s="137">
        <v>30</v>
      </c>
      <c r="AM179" s="135">
        <v>8.5</v>
      </c>
      <c r="AN179" s="137">
        <v>8.1994634963496704</v>
      </c>
    </row>
    <row r="180" spans="1:40" x14ac:dyDescent="0.25">
      <c r="A180" s="134" t="s">
        <v>223</v>
      </c>
      <c r="B180" s="135">
        <v>6</v>
      </c>
      <c r="C180" s="136">
        <v>6.4465220343143201</v>
      </c>
      <c r="D180" s="136">
        <v>0</v>
      </c>
      <c r="E180" s="137">
        <v>8</v>
      </c>
      <c r="F180" s="135">
        <v>10</v>
      </c>
      <c r="G180" s="136">
        <v>0.23683179920792999</v>
      </c>
      <c r="H180" s="137">
        <v>44</v>
      </c>
      <c r="I180" s="135">
        <v>3</v>
      </c>
      <c r="J180" s="136">
        <v>24.774407258558401</v>
      </c>
      <c r="K180" s="137">
        <v>35</v>
      </c>
      <c r="L180" s="135">
        <v>2</v>
      </c>
      <c r="M180" s="136">
        <v>0.41536301137219001</v>
      </c>
      <c r="N180" s="137">
        <v>6</v>
      </c>
      <c r="O180" s="135">
        <v>6</v>
      </c>
      <c r="P180" s="136">
        <v>2</v>
      </c>
      <c r="Q180" s="165">
        <v>8</v>
      </c>
      <c r="R180" s="135">
        <v>5</v>
      </c>
      <c r="S180" s="136">
        <v>7</v>
      </c>
      <c r="T180" s="136">
        <v>6</v>
      </c>
      <c r="U180" s="136">
        <v>3.5</v>
      </c>
      <c r="V180" s="136">
        <v>6</v>
      </c>
      <c r="W180" s="136">
        <v>2</v>
      </c>
      <c r="X180" s="136">
        <v>5</v>
      </c>
      <c r="Y180" s="136">
        <v>4.833333333333333</v>
      </c>
      <c r="Z180" s="138">
        <v>4.9166670000000003</v>
      </c>
      <c r="AA180" s="140">
        <v>4</v>
      </c>
      <c r="AB180" s="140">
        <v>12</v>
      </c>
      <c r="AC180" s="141">
        <v>14.824179083703701</v>
      </c>
      <c r="AD180" s="135">
        <v>5</v>
      </c>
      <c r="AE180" s="136">
        <v>3</v>
      </c>
      <c r="AF180" s="136">
        <v>645.51735012663971</v>
      </c>
      <c r="AG180" s="136">
        <v>7</v>
      </c>
      <c r="AH180" s="136">
        <v>606.09644324867691</v>
      </c>
      <c r="AI180" s="137">
        <v>7</v>
      </c>
      <c r="AJ180" s="135">
        <v>524</v>
      </c>
      <c r="AK180" s="136">
        <v>19.5</v>
      </c>
      <c r="AL180" s="137">
        <v>49</v>
      </c>
      <c r="AM180" s="135">
        <v>9</v>
      </c>
      <c r="AN180" s="137">
        <v>29.541879251615601</v>
      </c>
    </row>
    <row r="181" spans="1:40" x14ac:dyDescent="0.25">
      <c r="A181" s="134" t="s">
        <v>224</v>
      </c>
      <c r="B181" s="135">
        <v>6</v>
      </c>
      <c r="C181" s="136">
        <v>0.26676776135769997</v>
      </c>
      <c r="D181" s="136">
        <v>0</v>
      </c>
      <c r="E181" s="137">
        <v>11.5</v>
      </c>
      <c r="F181" s="135">
        <v>9</v>
      </c>
      <c r="G181" s="136">
        <v>1.23440119214439</v>
      </c>
      <c r="H181" s="137">
        <v>105</v>
      </c>
      <c r="I181" s="135">
        <v>4</v>
      </c>
      <c r="J181" s="136">
        <v>91.932274683267707</v>
      </c>
      <c r="K181" s="137">
        <v>126</v>
      </c>
      <c r="L181" s="135">
        <v>6</v>
      </c>
      <c r="M181" s="136">
        <v>4.6834179634043602</v>
      </c>
      <c r="N181" s="137">
        <v>21.5</v>
      </c>
      <c r="O181" s="135">
        <v>8</v>
      </c>
      <c r="P181" s="136">
        <v>7</v>
      </c>
      <c r="Q181" s="165">
        <v>15</v>
      </c>
      <c r="R181" s="135">
        <v>8</v>
      </c>
      <c r="S181" s="136">
        <v>7</v>
      </c>
      <c r="T181" s="136">
        <v>10</v>
      </c>
      <c r="U181" s="136">
        <v>6</v>
      </c>
      <c r="V181" s="136">
        <v>8</v>
      </c>
      <c r="W181" s="136">
        <v>8</v>
      </c>
      <c r="X181" s="136">
        <v>8.3333333333333339</v>
      </c>
      <c r="Y181" s="136">
        <v>7.333333333333333</v>
      </c>
      <c r="Z181" s="138">
        <v>7.8333330000000005</v>
      </c>
      <c r="AA181" s="140">
        <v>8</v>
      </c>
      <c r="AB181" s="140">
        <v>110</v>
      </c>
      <c r="AC181" s="141">
        <v>34.619962920969797</v>
      </c>
      <c r="AD181" s="135">
        <v>4</v>
      </c>
      <c r="AE181" s="136">
        <v>4</v>
      </c>
      <c r="AF181" s="136">
        <v>1017.8153126009587</v>
      </c>
      <c r="AG181" s="136">
        <v>8</v>
      </c>
      <c r="AH181" s="136">
        <v>1063.3891325681657</v>
      </c>
      <c r="AI181" s="137">
        <v>6</v>
      </c>
      <c r="AJ181" s="135">
        <v>437</v>
      </c>
      <c r="AK181" s="136">
        <v>39.9</v>
      </c>
      <c r="AL181" s="137">
        <v>29</v>
      </c>
      <c r="AM181" s="135">
        <v>11</v>
      </c>
      <c r="AN181" s="137">
        <v>88.557213930348297</v>
      </c>
    </row>
    <row r="182" spans="1:40" x14ac:dyDescent="0.25">
      <c r="A182" s="134" t="s">
        <v>225</v>
      </c>
      <c r="B182" s="139">
        <v>6</v>
      </c>
      <c r="C182" s="140">
        <v>1.2483350015725079</v>
      </c>
      <c r="D182" s="140">
        <v>0</v>
      </c>
      <c r="E182" s="141">
        <v>6.2</v>
      </c>
      <c r="F182" s="139">
        <v>15.8</v>
      </c>
      <c r="G182" s="140">
        <v>1.0756059297685521</v>
      </c>
      <c r="H182" s="141">
        <v>78.599999999999994</v>
      </c>
      <c r="I182" s="139">
        <v>4.8000000000000007</v>
      </c>
      <c r="J182" s="140">
        <v>27.203261049144121</v>
      </c>
      <c r="K182" s="141">
        <v>89.6</v>
      </c>
      <c r="L182" s="139">
        <v>4.4000000000000004</v>
      </c>
      <c r="M182" s="140">
        <v>2.4504912917391595</v>
      </c>
      <c r="N182" s="141">
        <v>15.2</v>
      </c>
      <c r="O182" s="139">
        <v>8</v>
      </c>
      <c r="P182" s="140">
        <v>11</v>
      </c>
      <c r="Q182" s="140">
        <v>19</v>
      </c>
      <c r="R182" s="139">
        <v>6.5</v>
      </c>
      <c r="S182" s="140">
        <v>8.6</v>
      </c>
      <c r="T182" s="140">
        <v>7.4</v>
      </c>
      <c r="U182" s="140">
        <v>2.9000000000000004</v>
      </c>
      <c r="V182" s="140">
        <v>5.0999999999999996</v>
      </c>
      <c r="W182" s="140">
        <v>9</v>
      </c>
      <c r="X182" s="136">
        <v>8.3333333333333339</v>
      </c>
      <c r="Y182" s="136">
        <v>4.833333333333333</v>
      </c>
      <c r="Z182" s="138">
        <v>6.5833330000000005</v>
      </c>
      <c r="AA182" s="140">
        <v>10.6</v>
      </c>
      <c r="AB182" s="140">
        <v>175</v>
      </c>
      <c r="AC182" s="141">
        <v>43.772507579705518</v>
      </c>
      <c r="AD182" s="139">
        <v>5</v>
      </c>
      <c r="AE182" s="140">
        <v>3</v>
      </c>
      <c r="AF182" s="140">
        <v>1181.6239207784101</v>
      </c>
      <c r="AG182" s="140">
        <v>6</v>
      </c>
      <c r="AH182" s="140">
        <v>1308.5165239547857</v>
      </c>
      <c r="AI182" s="141">
        <v>5.4</v>
      </c>
      <c r="AJ182" s="139">
        <v>420</v>
      </c>
      <c r="AK182" s="140">
        <v>30.54</v>
      </c>
      <c r="AL182" s="141">
        <v>33.6</v>
      </c>
      <c r="AM182" s="139">
        <v>15</v>
      </c>
      <c r="AN182" s="141">
        <v>80.351221654279641</v>
      </c>
    </row>
    <row r="183" spans="1:40" x14ac:dyDescent="0.25">
      <c r="A183" s="134" t="s">
        <v>227</v>
      </c>
      <c r="B183" s="135">
        <v>5</v>
      </c>
      <c r="C183" s="136">
        <v>23.814770634890699</v>
      </c>
      <c r="D183" s="136">
        <v>0</v>
      </c>
      <c r="E183" s="137">
        <v>6.5</v>
      </c>
      <c r="F183" s="135">
        <v>21</v>
      </c>
      <c r="G183" s="136">
        <v>0.91501482665247003</v>
      </c>
      <c r="H183" s="137">
        <v>251</v>
      </c>
      <c r="I183" s="135">
        <v>5</v>
      </c>
      <c r="J183" s="136">
        <v>16.520535671937299</v>
      </c>
      <c r="K183" s="137">
        <v>48</v>
      </c>
      <c r="L183" s="135">
        <v>8</v>
      </c>
      <c r="M183" s="136">
        <v>7.0302237835859902</v>
      </c>
      <c r="N183" s="137">
        <v>66</v>
      </c>
      <c r="O183" s="135">
        <v>8</v>
      </c>
      <c r="P183" s="136">
        <v>4</v>
      </c>
      <c r="Q183" s="165">
        <v>12</v>
      </c>
      <c r="R183" s="135">
        <v>2.5</v>
      </c>
      <c r="S183" s="136">
        <v>4</v>
      </c>
      <c r="T183" s="136">
        <v>3</v>
      </c>
      <c r="U183" s="136">
        <v>5</v>
      </c>
      <c r="V183" s="136">
        <v>6</v>
      </c>
      <c r="W183" s="136">
        <v>8</v>
      </c>
      <c r="X183" s="136">
        <v>5</v>
      </c>
      <c r="Y183" s="136">
        <v>4.5</v>
      </c>
      <c r="Z183" s="138">
        <v>4.75</v>
      </c>
      <c r="AA183" s="136">
        <v>33</v>
      </c>
      <c r="AB183" s="136">
        <v>310</v>
      </c>
      <c r="AC183" s="137">
        <v>41.7906642462356</v>
      </c>
      <c r="AD183" s="135">
        <v>7</v>
      </c>
      <c r="AE183" s="136">
        <v>6</v>
      </c>
      <c r="AF183" s="136">
        <v>1211.3642114557367</v>
      </c>
      <c r="AG183" s="136">
        <v>16</v>
      </c>
      <c r="AH183" s="136">
        <v>1550.5461906633429</v>
      </c>
      <c r="AI183" s="137">
        <v>16</v>
      </c>
      <c r="AJ183" s="135">
        <v>725</v>
      </c>
      <c r="AK183" s="136">
        <v>19</v>
      </c>
      <c r="AL183" s="137">
        <v>40</v>
      </c>
      <c r="AM183" s="135">
        <v>9.5</v>
      </c>
      <c r="AN183" s="137">
        <v>45.052810265027297</v>
      </c>
    </row>
    <row r="184" spans="1:40" x14ac:dyDescent="0.25">
      <c r="A184" s="134" t="s">
        <v>228</v>
      </c>
      <c r="B184" s="135">
        <v>7</v>
      </c>
      <c r="C184" s="136">
        <v>3.5387711770520101</v>
      </c>
      <c r="D184" s="136">
        <v>0</v>
      </c>
      <c r="E184" s="137">
        <v>7.5</v>
      </c>
      <c r="F184" s="135">
        <v>23</v>
      </c>
      <c r="G184" s="136">
        <v>1.9022378270019</v>
      </c>
      <c r="H184" s="137">
        <v>159</v>
      </c>
      <c r="I184" s="135">
        <v>7</v>
      </c>
      <c r="J184" s="136">
        <v>2032.49599228541</v>
      </c>
      <c r="K184" s="137">
        <v>89</v>
      </c>
      <c r="L184" s="135">
        <v>13</v>
      </c>
      <c r="M184" s="136">
        <v>1.4386399730834101</v>
      </c>
      <c r="N184" s="137">
        <v>62</v>
      </c>
      <c r="O184" s="135">
        <v>7</v>
      </c>
      <c r="P184" s="136">
        <v>1</v>
      </c>
      <c r="Q184" s="165">
        <v>8</v>
      </c>
      <c r="R184" s="135">
        <v>5.5</v>
      </c>
      <c r="S184" s="136">
        <v>1</v>
      </c>
      <c r="T184" s="136">
        <v>4</v>
      </c>
      <c r="U184" s="136">
        <v>1.5</v>
      </c>
      <c r="V184" s="136">
        <v>7.5</v>
      </c>
      <c r="W184" s="136">
        <v>8</v>
      </c>
      <c r="X184" s="136">
        <v>4.333333333333333</v>
      </c>
      <c r="Y184" s="136">
        <v>4.833333333333333</v>
      </c>
      <c r="Z184" s="138">
        <v>4.5833329999999997</v>
      </c>
      <c r="AA184" s="136">
        <v>45</v>
      </c>
      <c r="AB184" s="136">
        <v>205</v>
      </c>
      <c r="AC184" s="137">
        <v>93.799546028125803</v>
      </c>
      <c r="AD184" s="135">
        <v>14</v>
      </c>
      <c r="AE184" s="136">
        <v>12</v>
      </c>
      <c r="AF184" s="136">
        <v>5457.9051225604817</v>
      </c>
      <c r="AG184" s="136">
        <v>72</v>
      </c>
      <c r="AH184" s="136">
        <v>6104.6412154532281</v>
      </c>
      <c r="AI184" s="137">
        <v>108</v>
      </c>
      <c r="AJ184" s="135">
        <v>195</v>
      </c>
      <c r="AK184" s="136">
        <v>20.5</v>
      </c>
      <c r="AL184" s="137">
        <v>41</v>
      </c>
      <c r="AM184" s="135">
        <v>8</v>
      </c>
      <c r="AN184" s="137">
        <v>39.859693877551003</v>
      </c>
    </row>
    <row r="185" spans="1:40" x14ac:dyDescent="0.25">
      <c r="A185" s="134" t="s">
        <v>229</v>
      </c>
      <c r="B185" s="135">
        <v>8</v>
      </c>
      <c r="C185" s="136">
        <v>46.248878161748202</v>
      </c>
      <c r="D185" s="136">
        <v>0</v>
      </c>
      <c r="E185" s="137">
        <v>35</v>
      </c>
      <c r="F185" s="135">
        <v>12</v>
      </c>
      <c r="G185" s="136">
        <v>8.3875644037627399</v>
      </c>
      <c r="H185" s="137">
        <v>55</v>
      </c>
      <c r="I185" s="135">
        <v>5</v>
      </c>
      <c r="J185" s="136">
        <v>1230.0520701248399</v>
      </c>
      <c r="K185" s="137">
        <v>122</v>
      </c>
      <c r="L185" s="135">
        <v>4</v>
      </c>
      <c r="M185" s="136">
        <v>7.0304268935274701</v>
      </c>
      <c r="N185" s="137">
        <v>118</v>
      </c>
      <c r="O185" s="135">
        <v>3</v>
      </c>
      <c r="P185" s="136">
        <v>10</v>
      </c>
      <c r="Q185" s="165">
        <v>13</v>
      </c>
      <c r="R185" s="135">
        <v>4.5</v>
      </c>
      <c r="S185" s="136">
        <v>6</v>
      </c>
      <c r="T185" s="136">
        <v>5</v>
      </c>
      <c r="U185" s="136">
        <v>0</v>
      </c>
      <c r="V185" s="136">
        <v>6</v>
      </c>
      <c r="W185" s="136">
        <v>5</v>
      </c>
      <c r="X185" s="136">
        <v>5.333333333333333</v>
      </c>
      <c r="Y185" s="136">
        <v>3.5</v>
      </c>
      <c r="Z185" s="138">
        <v>4.4166670000000003</v>
      </c>
      <c r="AA185" s="136">
        <v>31</v>
      </c>
      <c r="AB185" s="136">
        <v>120</v>
      </c>
      <c r="AC185" s="137">
        <v>8.4879462633337592</v>
      </c>
      <c r="AD185" s="135">
        <v>7</v>
      </c>
      <c r="AE185" s="136">
        <v>6</v>
      </c>
      <c r="AF185" s="136">
        <v>1528.9201924181975</v>
      </c>
      <c r="AG185" s="136">
        <v>21</v>
      </c>
      <c r="AH185" s="136">
        <v>1477.6141456927548</v>
      </c>
      <c r="AI185" s="137">
        <v>24</v>
      </c>
      <c r="AJ185" s="135">
        <v>430</v>
      </c>
      <c r="AK185" s="136">
        <v>56</v>
      </c>
      <c r="AL185" s="137">
        <v>30</v>
      </c>
      <c r="AM185" s="135">
        <v>6</v>
      </c>
      <c r="AN185" s="137">
        <v>42.224115755101799</v>
      </c>
    </row>
    <row r="186" spans="1:40" x14ac:dyDescent="0.25">
      <c r="A186" s="134" t="s">
        <v>230</v>
      </c>
      <c r="B186" s="135">
        <v>17</v>
      </c>
      <c r="C186" s="136">
        <v>35.601424980719003</v>
      </c>
      <c r="D186" s="136">
        <v>0</v>
      </c>
      <c r="E186" s="137">
        <v>144</v>
      </c>
      <c r="F186" s="135">
        <v>9</v>
      </c>
      <c r="G186" s="136">
        <v>1.92752764791566</v>
      </c>
      <c r="H186" s="137">
        <v>380</v>
      </c>
      <c r="I186" s="135">
        <v>6</v>
      </c>
      <c r="J186" s="136">
        <v>1133.6564751311801</v>
      </c>
      <c r="K186" s="137">
        <v>158</v>
      </c>
      <c r="L186" s="135">
        <v>9</v>
      </c>
      <c r="M186" s="136">
        <v>2.5016722465138899</v>
      </c>
      <c r="N186" s="137">
        <v>52</v>
      </c>
      <c r="O186" s="135">
        <v>7</v>
      </c>
      <c r="P186" s="136">
        <v>1</v>
      </c>
      <c r="Q186" s="165">
        <v>8</v>
      </c>
      <c r="R186" s="135">
        <v>1</v>
      </c>
      <c r="S186" s="136">
        <v>2</v>
      </c>
      <c r="T186" s="136">
        <v>3</v>
      </c>
      <c r="U186" s="136">
        <v>2.5</v>
      </c>
      <c r="V186" s="136">
        <v>6</v>
      </c>
      <c r="W186" s="136">
        <v>3</v>
      </c>
      <c r="X186" s="136">
        <v>2.6666666666666665</v>
      </c>
      <c r="Y186" s="136">
        <v>3.1666666666666665</v>
      </c>
      <c r="Z186" s="138">
        <v>2.9166669999999999</v>
      </c>
      <c r="AA186" s="136">
        <v>71</v>
      </c>
      <c r="AB186" s="136">
        <v>792</v>
      </c>
      <c r="AC186" s="137">
        <v>65.513326962320207</v>
      </c>
      <c r="AD186" s="135">
        <v>9</v>
      </c>
      <c r="AE186" s="136">
        <v>8</v>
      </c>
      <c r="AF186" s="136">
        <v>5581.6155338439421</v>
      </c>
      <c r="AG186" s="136">
        <v>56</v>
      </c>
      <c r="AH186" s="136">
        <v>5909.4754720783285</v>
      </c>
      <c r="AI186" s="137">
        <v>82</v>
      </c>
      <c r="AJ186" s="135">
        <v>610</v>
      </c>
      <c r="AK186" s="136">
        <v>43.7</v>
      </c>
      <c r="AL186" s="137">
        <v>30</v>
      </c>
      <c r="AM186" s="135">
        <v>5</v>
      </c>
      <c r="AN186" s="137">
        <v>6.5413567417863803</v>
      </c>
    </row>
    <row r="187" spans="1:40" x14ac:dyDescent="0.25">
      <c r="A187" s="134" t="s">
        <v>231</v>
      </c>
      <c r="B187" s="135">
        <v>10</v>
      </c>
      <c r="C187" s="136">
        <v>7.67180621391448</v>
      </c>
      <c r="D187" s="136">
        <v>0</v>
      </c>
      <c r="E187" s="137">
        <v>34</v>
      </c>
      <c r="F187" s="135">
        <v>10</v>
      </c>
      <c r="G187" s="136">
        <v>0.78243671273562998</v>
      </c>
      <c r="H187" s="137">
        <v>114</v>
      </c>
      <c r="I187" s="135">
        <v>6</v>
      </c>
      <c r="J187" s="136">
        <v>1726.3547385189099</v>
      </c>
      <c r="K187" s="137">
        <v>115</v>
      </c>
      <c r="L187" s="135">
        <v>4</v>
      </c>
      <c r="M187" s="136">
        <v>0.58881489159146005</v>
      </c>
      <c r="N187" s="137">
        <v>57</v>
      </c>
      <c r="O187" s="135">
        <v>6</v>
      </c>
      <c r="P187" s="136">
        <v>7</v>
      </c>
      <c r="Q187" s="165">
        <v>13</v>
      </c>
      <c r="R187" s="135">
        <v>6.5</v>
      </c>
      <c r="S187" s="136">
        <v>3</v>
      </c>
      <c r="T187" s="136">
        <v>7</v>
      </c>
      <c r="U187" s="136">
        <v>3.5</v>
      </c>
      <c r="V187" s="136">
        <v>7</v>
      </c>
      <c r="W187" s="136">
        <v>1</v>
      </c>
      <c r="X187" s="136">
        <v>3.6666666666666665</v>
      </c>
      <c r="Y187" s="136">
        <v>5.666666666666667</v>
      </c>
      <c r="Z187" s="138">
        <v>4.6666670000000003</v>
      </c>
      <c r="AA187" s="136">
        <v>32</v>
      </c>
      <c r="AB187" s="136">
        <v>872</v>
      </c>
      <c r="AC187" s="137">
        <v>40.757498882125503</v>
      </c>
      <c r="AD187" s="135">
        <v>8</v>
      </c>
      <c r="AE187" s="136">
        <v>5</v>
      </c>
      <c r="AF187" s="136">
        <v>639.0459149251792</v>
      </c>
      <c r="AG187" s="136">
        <v>21</v>
      </c>
      <c r="AH187" s="136">
        <v>628.56975238542225</v>
      </c>
      <c r="AI187" s="137">
        <v>21</v>
      </c>
      <c r="AJ187" s="135">
        <v>400</v>
      </c>
      <c r="AK187" s="136">
        <v>29</v>
      </c>
      <c r="AL187" s="137">
        <v>36</v>
      </c>
      <c r="AM187" s="135">
        <v>10</v>
      </c>
      <c r="AN187" s="137">
        <v>16.192747048777999</v>
      </c>
    </row>
    <row r="188" spans="1:40" x14ac:dyDescent="0.25">
      <c r="A188" s="134" t="s">
        <v>232</v>
      </c>
      <c r="B188" s="135">
        <v>9</v>
      </c>
      <c r="C188" s="136">
        <v>85.511597085094195</v>
      </c>
      <c r="D188" s="136">
        <v>0</v>
      </c>
      <c r="E188" s="137">
        <v>45</v>
      </c>
      <c r="F188" s="135">
        <v>15</v>
      </c>
      <c r="G188" s="136">
        <v>19.437887621449299</v>
      </c>
      <c r="H188" s="137">
        <v>82</v>
      </c>
      <c r="I188" s="135">
        <v>5</v>
      </c>
      <c r="J188" s="136">
        <v>1472.18859913647</v>
      </c>
      <c r="K188" s="137">
        <v>63</v>
      </c>
      <c r="L188" s="135">
        <v>8</v>
      </c>
      <c r="M188" s="136">
        <v>3.01786777843955</v>
      </c>
      <c r="N188" s="137">
        <v>56</v>
      </c>
      <c r="O188" s="135">
        <v>7</v>
      </c>
      <c r="P188" s="136">
        <v>0</v>
      </c>
      <c r="Q188" s="165">
        <v>7</v>
      </c>
      <c r="R188" s="135">
        <v>2.5</v>
      </c>
      <c r="S188" s="136">
        <v>5</v>
      </c>
      <c r="T188" s="136">
        <v>6</v>
      </c>
      <c r="U188" s="136">
        <v>1.5</v>
      </c>
      <c r="V188" s="136">
        <v>6</v>
      </c>
      <c r="W188" s="136">
        <v>5</v>
      </c>
      <c r="X188" s="136">
        <v>5.333333333333333</v>
      </c>
      <c r="Y188" s="136">
        <v>3.3333333333333335</v>
      </c>
      <c r="Z188" s="138">
        <v>4.3333329999999997</v>
      </c>
      <c r="AA188" s="136">
        <v>39</v>
      </c>
      <c r="AB188" s="136">
        <v>170</v>
      </c>
      <c r="AC188" s="137">
        <v>16.5060896541925</v>
      </c>
      <c r="AD188" s="135">
        <v>6</v>
      </c>
      <c r="AE188" s="136">
        <v>6</v>
      </c>
      <c r="AF188" s="136">
        <v>1735.0000000000002</v>
      </c>
      <c r="AG188" s="136">
        <v>23</v>
      </c>
      <c r="AH188" s="136">
        <v>1390</v>
      </c>
      <c r="AI188" s="137">
        <v>38</v>
      </c>
      <c r="AJ188" s="135">
        <v>540</v>
      </c>
      <c r="AK188" s="136">
        <v>21.2</v>
      </c>
      <c r="AL188" s="137">
        <v>44</v>
      </c>
      <c r="AM188" s="135">
        <v>0</v>
      </c>
      <c r="AN188" s="137">
        <v>0</v>
      </c>
    </row>
    <row r="189" spans="1:40" x14ac:dyDescent="0.25">
      <c r="A189" s="134" t="s">
        <v>233</v>
      </c>
      <c r="B189" s="135">
        <v>6</v>
      </c>
      <c r="C189" s="136">
        <v>66.112997249128</v>
      </c>
      <c r="D189" s="136">
        <v>0</v>
      </c>
      <c r="E189" s="137">
        <v>40</v>
      </c>
      <c r="F189" s="135">
        <v>11</v>
      </c>
      <c r="G189" s="136">
        <v>0.88175508168792005</v>
      </c>
      <c r="H189" s="137">
        <v>184</v>
      </c>
      <c r="I189" s="135">
        <v>4</v>
      </c>
      <c r="J189" s="136">
        <v>3603.9613007973799</v>
      </c>
      <c r="K189" s="137">
        <v>110</v>
      </c>
      <c r="L189" s="135">
        <v>6</v>
      </c>
      <c r="M189" s="136">
        <v>1.8330514728560601</v>
      </c>
      <c r="N189" s="137">
        <v>19</v>
      </c>
      <c r="O189" s="135">
        <v>0</v>
      </c>
      <c r="P189" s="136">
        <v>0</v>
      </c>
      <c r="Q189" s="165">
        <v>0</v>
      </c>
      <c r="R189" s="135">
        <v>1.5</v>
      </c>
      <c r="S189" s="136">
        <v>4</v>
      </c>
      <c r="T189" s="136">
        <v>6</v>
      </c>
      <c r="U189" s="136">
        <v>1.5</v>
      </c>
      <c r="V189" s="136">
        <v>7.5</v>
      </c>
      <c r="W189" s="136">
        <v>3</v>
      </c>
      <c r="X189" s="136">
        <v>4.333333333333333</v>
      </c>
      <c r="Y189" s="136">
        <v>3.5</v>
      </c>
      <c r="Z189" s="138">
        <v>3.9166670000000003</v>
      </c>
      <c r="AA189" s="136">
        <v>44</v>
      </c>
      <c r="AB189" s="136">
        <v>248</v>
      </c>
      <c r="AC189" s="137">
        <v>33.2712362965718</v>
      </c>
      <c r="AD189" s="135">
        <v>9</v>
      </c>
      <c r="AE189" s="136">
        <v>6</v>
      </c>
      <c r="AF189" s="136">
        <v>1073.5459925445198</v>
      </c>
      <c r="AG189" s="136">
        <v>29</v>
      </c>
      <c r="AH189" s="136">
        <v>1607.6216370767181</v>
      </c>
      <c r="AI189" s="137">
        <v>25</v>
      </c>
      <c r="AJ189" s="135">
        <v>645</v>
      </c>
      <c r="AK189" s="136">
        <v>26.5</v>
      </c>
      <c r="AL189" s="137">
        <v>36</v>
      </c>
      <c r="AM189" s="135">
        <v>5</v>
      </c>
      <c r="AN189" s="137">
        <v>20.727739266286001</v>
      </c>
    </row>
    <row r="190" spans="1:40" x14ac:dyDescent="0.25">
      <c r="A190" s="134" t="s">
        <v>234</v>
      </c>
      <c r="B190" s="135">
        <v>6</v>
      </c>
      <c r="C190" s="136">
        <v>32.7199847542418</v>
      </c>
      <c r="D190" s="136">
        <v>0</v>
      </c>
      <c r="E190" s="137">
        <v>7.5</v>
      </c>
      <c r="F190" s="135">
        <v>10</v>
      </c>
      <c r="G190" s="136">
        <v>3.6439978713125099</v>
      </c>
      <c r="H190" s="137">
        <v>208</v>
      </c>
      <c r="I190" s="135">
        <v>6</v>
      </c>
      <c r="J190" s="136">
        <v>955.77833785686403</v>
      </c>
      <c r="K190" s="137">
        <v>117</v>
      </c>
      <c r="L190" s="135">
        <v>5</v>
      </c>
      <c r="M190" s="136">
        <v>8.5631635116256302</v>
      </c>
      <c r="N190" s="137">
        <v>45</v>
      </c>
      <c r="O190" s="135">
        <v>6</v>
      </c>
      <c r="P190" s="136">
        <v>7</v>
      </c>
      <c r="Q190" s="165">
        <v>13</v>
      </c>
      <c r="R190" s="135">
        <v>4.5</v>
      </c>
      <c r="S190" s="136">
        <v>6</v>
      </c>
      <c r="T190" s="136">
        <v>4</v>
      </c>
      <c r="U190" s="136">
        <v>5</v>
      </c>
      <c r="V190" s="136">
        <v>6</v>
      </c>
      <c r="W190" s="136">
        <v>7</v>
      </c>
      <c r="X190" s="136">
        <v>5.666666666666667</v>
      </c>
      <c r="Y190" s="136">
        <v>5.166666666666667</v>
      </c>
      <c r="Z190" s="138">
        <v>5.4166670000000003</v>
      </c>
      <c r="AA190" s="136">
        <v>38</v>
      </c>
      <c r="AB190" s="136">
        <v>183</v>
      </c>
      <c r="AC190" s="137">
        <v>14.8645658858169</v>
      </c>
      <c r="AD190" s="135">
        <v>8</v>
      </c>
      <c r="AE190" s="136">
        <v>7</v>
      </c>
      <c r="AF190" s="136">
        <v>4766.1186075034602</v>
      </c>
      <c r="AG190" s="136">
        <v>51</v>
      </c>
      <c r="AH190" s="136">
        <v>6788.9169862759263</v>
      </c>
      <c r="AI190" s="137">
        <v>53</v>
      </c>
      <c r="AJ190" s="135">
        <v>611</v>
      </c>
      <c r="AK190" s="136">
        <v>38.700000000000003</v>
      </c>
      <c r="AL190" s="137">
        <v>35</v>
      </c>
      <c r="AM190" s="135">
        <v>7</v>
      </c>
      <c r="AN190" s="137">
        <v>37.077529290970503</v>
      </c>
    </row>
    <row r="191" spans="1:40" ht="17.25" customHeight="1" x14ac:dyDescent="0.25">
      <c r="A191" s="134" t="s">
        <v>235</v>
      </c>
      <c r="B191" s="135">
        <v>9</v>
      </c>
      <c r="C191" s="136">
        <v>128.865706744607</v>
      </c>
      <c r="D191" s="136">
        <v>0</v>
      </c>
      <c r="E191" s="137">
        <v>90</v>
      </c>
      <c r="F191" s="135">
        <v>10</v>
      </c>
      <c r="G191" s="136">
        <v>8.4164383149919093</v>
      </c>
      <c r="H191" s="137">
        <v>448</v>
      </c>
      <c r="I191" s="135">
        <v>6</v>
      </c>
      <c r="J191" s="136">
        <v>3686.8088235294099</v>
      </c>
      <c r="K191" s="137">
        <v>106</v>
      </c>
      <c r="L191" s="135">
        <v>5</v>
      </c>
      <c r="M191" s="136">
        <v>7.7248696004384199</v>
      </c>
      <c r="N191" s="137">
        <v>36</v>
      </c>
      <c r="O191" s="135">
        <v>0</v>
      </c>
      <c r="P191" s="136">
        <v>5</v>
      </c>
      <c r="Q191" s="165">
        <v>5</v>
      </c>
      <c r="R191" s="135">
        <v>5</v>
      </c>
      <c r="S191" s="136">
        <v>2</v>
      </c>
      <c r="T191" s="136">
        <v>8</v>
      </c>
      <c r="U191" s="136">
        <v>4.5</v>
      </c>
      <c r="V191" s="136">
        <v>8.5</v>
      </c>
      <c r="W191" s="136">
        <v>4</v>
      </c>
      <c r="X191" s="136">
        <v>4.666666666666667</v>
      </c>
      <c r="Y191" s="136">
        <v>6</v>
      </c>
      <c r="Z191" s="138">
        <v>5.3333329999999997</v>
      </c>
      <c r="AA191" s="136">
        <v>49</v>
      </c>
      <c r="AB191" s="136">
        <v>242</v>
      </c>
      <c r="AC191" s="137">
        <v>32.388379645432003</v>
      </c>
      <c r="AD191" s="135">
        <v>8</v>
      </c>
      <c r="AE191" s="136">
        <v>7</v>
      </c>
      <c r="AF191" s="136">
        <v>3501.0228752092244</v>
      </c>
      <c r="AG191" s="136">
        <v>53</v>
      </c>
      <c r="AH191" s="136">
        <v>5263.1578947368416</v>
      </c>
      <c r="AI191" s="137">
        <v>71</v>
      </c>
      <c r="AJ191" s="135">
        <v>410</v>
      </c>
      <c r="AK191" s="136">
        <v>83.1</v>
      </c>
      <c r="AL191" s="137">
        <v>38</v>
      </c>
      <c r="AM191" s="135">
        <v>7</v>
      </c>
      <c r="AN191" s="137">
        <v>13.067587732509899</v>
      </c>
    </row>
    <row r="192" spans="1:40" x14ac:dyDescent="0.25">
      <c r="A192" s="134" t="s">
        <v>49</v>
      </c>
      <c r="B192" s="135">
        <v>9</v>
      </c>
      <c r="C192" s="136">
        <v>18.804874486907401</v>
      </c>
      <c r="D192" s="136">
        <v>0</v>
      </c>
      <c r="E192" s="137">
        <v>22.5</v>
      </c>
      <c r="F192" s="135">
        <v>13</v>
      </c>
      <c r="G192" s="136">
        <v>2.3317769069755001</v>
      </c>
      <c r="H192" s="137">
        <v>278</v>
      </c>
      <c r="I192" s="135">
        <v>9</v>
      </c>
      <c r="J192" s="136">
        <v>4483.3534504750196</v>
      </c>
      <c r="K192" s="137">
        <v>404</v>
      </c>
      <c r="L192" s="135">
        <v>8</v>
      </c>
      <c r="M192" s="136">
        <v>6.6505552834298403</v>
      </c>
      <c r="N192" s="137">
        <v>244</v>
      </c>
      <c r="O192" s="135">
        <v>0</v>
      </c>
      <c r="P192" s="136">
        <v>6</v>
      </c>
      <c r="Q192" s="165">
        <v>6</v>
      </c>
      <c r="R192" s="135">
        <v>7</v>
      </c>
      <c r="S192" s="136">
        <v>7</v>
      </c>
      <c r="T192" s="136">
        <v>6</v>
      </c>
      <c r="U192" s="136">
        <v>5</v>
      </c>
      <c r="V192" s="136">
        <v>5.5</v>
      </c>
      <c r="W192" s="136">
        <v>6</v>
      </c>
      <c r="X192" s="136">
        <v>6.333333333333333</v>
      </c>
      <c r="Y192" s="136">
        <v>5.833333333333333</v>
      </c>
      <c r="Z192" s="138">
        <v>6.0833329999999997</v>
      </c>
      <c r="AA192" s="136">
        <v>21</v>
      </c>
      <c r="AB192" s="136">
        <v>302</v>
      </c>
      <c r="AC192" s="137">
        <v>32.503721328258898</v>
      </c>
      <c r="AD192" s="135">
        <v>9</v>
      </c>
      <c r="AE192" s="136">
        <v>6</v>
      </c>
      <c r="AF192" s="136">
        <v>1306.1358530559846</v>
      </c>
      <c r="AG192" s="136">
        <v>29</v>
      </c>
      <c r="AH192" s="136">
        <v>1567.3630236671818</v>
      </c>
      <c r="AI192" s="137">
        <v>38</v>
      </c>
      <c r="AJ192" s="135">
        <v>1442</v>
      </c>
      <c r="AK192" s="136">
        <v>66.8</v>
      </c>
      <c r="AL192" s="137">
        <v>41</v>
      </c>
      <c r="AM192" s="135">
        <v>5</v>
      </c>
      <c r="AN192" s="137">
        <v>25.759386562533798</v>
      </c>
    </row>
    <row r="193" spans="1:40" x14ac:dyDescent="0.25">
      <c r="A193" s="134" t="s">
        <v>268</v>
      </c>
      <c r="B193" s="135">
        <v>9</v>
      </c>
      <c r="C193" s="136">
        <v>18.804874486907401</v>
      </c>
      <c r="D193" s="136">
        <v>0</v>
      </c>
      <c r="E193" s="137">
        <v>19.5</v>
      </c>
      <c r="F193" s="135">
        <v>15</v>
      </c>
      <c r="G193" s="136">
        <v>2.3249869141736199</v>
      </c>
      <c r="H193" s="137">
        <v>238</v>
      </c>
      <c r="I193" s="135">
        <v>9</v>
      </c>
      <c r="J193" s="136">
        <v>3921.4593311087601</v>
      </c>
      <c r="K193" s="137">
        <v>517</v>
      </c>
      <c r="L193" s="135">
        <v>8</v>
      </c>
      <c r="M193" s="136">
        <v>9.2858033837201592</v>
      </c>
      <c r="N193" s="137">
        <v>244</v>
      </c>
      <c r="O193" s="135">
        <v>0</v>
      </c>
      <c r="P193" s="136">
        <v>6</v>
      </c>
      <c r="Q193" s="165">
        <v>6</v>
      </c>
      <c r="R193" s="135">
        <v>7</v>
      </c>
      <c r="S193" s="136">
        <v>7</v>
      </c>
      <c r="T193" s="136">
        <v>6</v>
      </c>
      <c r="U193" s="136">
        <v>5</v>
      </c>
      <c r="V193" s="136">
        <v>5.5</v>
      </c>
      <c r="W193" s="136">
        <v>6</v>
      </c>
      <c r="X193" s="136">
        <v>6.333333333333333</v>
      </c>
      <c r="Y193" s="136">
        <v>5.833333333333333</v>
      </c>
      <c r="Z193" s="138">
        <v>6.0833329999999997</v>
      </c>
      <c r="AA193" s="136">
        <v>21</v>
      </c>
      <c r="AB193" s="136">
        <v>302</v>
      </c>
      <c r="AC193" s="137">
        <v>32.503721328258898</v>
      </c>
      <c r="AD193" s="135">
        <v>9</v>
      </c>
      <c r="AE193" s="136">
        <v>6</v>
      </c>
      <c r="AF193" s="136">
        <v>1199.5125181126391</v>
      </c>
      <c r="AG193" s="136">
        <v>27</v>
      </c>
      <c r="AH193" s="136">
        <v>1407.428021252163</v>
      </c>
      <c r="AI193" s="137">
        <v>36</v>
      </c>
      <c r="AJ193" s="135">
        <v>1442</v>
      </c>
      <c r="AK193" s="136">
        <v>66.8</v>
      </c>
      <c r="AL193" s="137">
        <v>41</v>
      </c>
      <c r="AM193" s="135">
        <v>5</v>
      </c>
      <c r="AN193" s="137">
        <v>25.759386562533798</v>
      </c>
    </row>
    <row r="194" spans="1:40" x14ac:dyDescent="0.25">
      <c r="A194" s="134" t="s">
        <v>60</v>
      </c>
      <c r="B194" s="135">
        <v>13</v>
      </c>
      <c r="C194" s="136">
        <v>4.5876112874803097</v>
      </c>
      <c r="D194" s="136">
        <v>0</v>
      </c>
      <c r="E194" s="137">
        <v>107.5</v>
      </c>
      <c r="F194" s="135">
        <v>19</v>
      </c>
      <c r="G194" s="136">
        <v>0.55827700000000002</v>
      </c>
      <c r="H194" s="137">
        <v>400</v>
      </c>
      <c r="I194" s="135">
        <v>4</v>
      </c>
      <c r="J194" s="136">
        <v>34.391264674352101</v>
      </c>
      <c r="K194" s="137">
        <v>58</v>
      </c>
      <c r="L194" s="135">
        <v>14</v>
      </c>
      <c r="M194" s="136">
        <v>2.58637564819966</v>
      </c>
      <c r="N194" s="137">
        <v>25.5</v>
      </c>
      <c r="O194" s="135">
        <v>7</v>
      </c>
      <c r="P194" s="136">
        <v>2</v>
      </c>
      <c r="Q194" s="165">
        <v>9</v>
      </c>
      <c r="R194" s="135">
        <v>7.5</v>
      </c>
      <c r="S194" s="136">
        <v>8</v>
      </c>
      <c r="T194" s="136">
        <v>5</v>
      </c>
      <c r="U194" s="136">
        <v>5.5</v>
      </c>
      <c r="V194" s="136">
        <v>7.5</v>
      </c>
      <c r="W194" s="136">
        <v>4</v>
      </c>
      <c r="X194" s="136">
        <v>5.666666666666667</v>
      </c>
      <c r="Y194" s="136">
        <v>6.833333333333333</v>
      </c>
      <c r="Z194" s="138">
        <v>6.25</v>
      </c>
      <c r="AA194" s="136">
        <v>9</v>
      </c>
      <c r="AB194" s="136">
        <v>2600</v>
      </c>
      <c r="AC194" s="137">
        <v>68.905473032326597</v>
      </c>
      <c r="AD194" s="135">
        <v>8</v>
      </c>
      <c r="AE194" s="136">
        <v>6</v>
      </c>
      <c r="AF194" s="136">
        <v>2224.4258033393189</v>
      </c>
      <c r="AG194" s="136">
        <v>13</v>
      </c>
      <c r="AH194" s="136">
        <v>2224.4258033393189</v>
      </c>
      <c r="AI194" s="137">
        <v>17</v>
      </c>
      <c r="AJ194" s="135">
        <v>731</v>
      </c>
      <c r="AK194" s="136">
        <v>16.5</v>
      </c>
      <c r="AL194" s="137">
        <v>44</v>
      </c>
      <c r="AM194" s="135">
        <v>13</v>
      </c>
      <c r="AN194" s="137">
        <v>19.5092187481943</v>
      </c>
    </row>
    <row r="195" spans="1:40" x14ac:dyDescent="0.25">
      <c r="A195" s="134" t="s">
        <v>269</v>
      </c>
      <c r="B195" s="135">
        <v>11</v>
      </c>
      <c r="C195" s="136">
        <v>4.84229006614878</v>
      </c>
      <c r="D195" s="136">
        <v>0</v>
      </c>
      <c r="E195" s="137">
        <v>54</v>
      </c>
      <c r="F195" s="135">
        <v>17</v>
      </c>
      <c r="G195" s="136">
        <v>0.34572156031705997</v>
      </c>
      <c r="H195" s="137">
        <v>467</v>
      </c>
      <c r="I195" s="135">
        <v>4</v>
      </c>
      <c r="J195" s="136">
        <v>34.391264674352101</v>
      </c>
      <c r="K195" s="137">
        <v>46</v>
      </c>
      <c r="L195" s="135">
        <v>13</v>
      </c>
      <c r="M195" s="136">
        <v>2.4548698717876798</v>
      </c>
      <c r="N195" s="137">
        <v>41.5</v>
      </c>
      <c r="O195" s="135">
        <v>7</v>
      </c>
      <c r="P195" s="136">
        <v>2</v>
      </c>
      <c r="Q195" s="165">
        <v>9</v>
      </c>
      <c r="R195" s="135">
        <v>7.5</v>
      </c>
      <c r="S195" s="136">
        <v>8</v>
      </c>
      <c r="T195" s="136">
        <v>5</v>
      </c>
      <c r="U195" s="136">
        <v>5.5</v>
      </c>
      <c r="V195" s="136">
        <v>7.5</v>
      </c>
      <c r="W195" s="136">
        <v>4</v>
      </c>
      <c r="X195" s="136">
        <v>5.666666666666667</v>
      </c>
      <c r="Y195" s="136">
        <v>6.833333333333333</v>
      </c>
      <c r="Z195" s="138">
        <v>6.25</v>
      </c>
      <c r="AA195" s="136">
        <v>9</v>
      </c>
      <c r="AB195" s="136">
        <v>2600</v>
      </c>
      <c r="AC195" s="137">
        <v>69.171038676683807</v>
      </c>
      <c r="AD195" s="135">
        <v>8</v>
      </c>
      <c r="AE195" s="136">
        <v>6</v>
      </c>
      <c r="AF195" s="136">
        <v>3157.0766220888163</v>
      </c>
      <c r="AG195" s="136">
        <v>14</v>
      </c>
      <c r="AH195" s="136">
        <v>3157.0766220888163</v>
      </c>
      <c r="AI195" s="137">
        <v>17</v>
      </c>
      <c r="AJ195" s="135">
        <v>731</v>
      </c>
      <c r="AK195" s="136">
        <v>16.5</v>
      </c>
      <c r="AL195" s="137">
        <v>43</v>
      </c>
      <c r="AM195" s="135">
        <v>13</v>
      </c>
      <c r="AN195" s="137">
        <v>19.5092187481943</v>
      </c>
    </row>
    <row r="196" spans="1:40" x14ac:dyDescent="0.25">
      <c r="A196" s="134" t="s">
        <v>73</v>
      </c>
      <c r="B196" s="135">
        <v>13</v>
      </c>
      <c r="C196" s="136">
        <v>1.9604315760349</v>
      </c>
      <c r="D196" s="136">
        <v>78.208706490754096</v>
      </c>
      <c r="E196" s="137">
        <v>33</v>
      </c>
      <c r="F196" s="135">
        <v>22</v>
      </c>
      <c r="G196" s="136">
        <v>7.8984410566033896</v>
      </c>
      <c r="H196" s="137">
        <v>274</v>
      </c>
      <c r="I196" s="135">
        <v>5</v>
      </c>
      <c r="J196" s="136">
        <v>499.20617353048198</v>
      </c>
      <c r="K196" s="137">
        <v>145</v>
      </c>
      <c r="L196" s="135">
        <v>4</v>
      </c>
      <c r="M196" s="136">
        <v>3.6286765257132898</v>
      </c>
      <c r="N196" s="137">
        <v>28</v>
      </c>
      <c r="O196" s="135">
        <v>6</v>
      </c>
      <c r="P196" s="136">
        <v>4</v>
      </c>
      <c r="Q196" s="165">
        <v>10</v>
      </c>
      <c r="R196" s="135">
        <v>7</v>
      </c>
      <c r="S196" s="136">
        <v>1</v>
      </c>
      <c r="T196" s="136">
        <v>10</v>
      </c>
      <c r="U196" s="136">
        <v>2</v>
      </c>
      <c r="V196" s="136">
        <v>3</v>
      </c>
      <c r="W196" s="136">
        <v>4</v>
      </c>
      <c r="X196" s="136">
        <v>5</v>
      </c>
      <c r="Y196" s="136">
        <v>4</v>
      </c>
      <c r="Z196" s="138">
        <v>4.5</v>
      </c>
      <c r="AA196" s="136">
        <v>7</v>
      </c>
      <c r="AB196" s="136">
        <v>318</v>
      </c>
      <c r="AC196" s="137">
        <v>64.970121994307902</v>
      </c>
      <c r="AD196" s="135">
        <v>5</v>
      </c>
      <c r="AE196" s="136">
        <v>8</v>
      </c>
      <c r="AF196" s="136">
        <v>631.37742112873991</v>
      </c>
      <c r="AG196" s="136">
        <v>21</v>
      </c>
      <c r="AH196" s="136">
        <v>626.28566773254045</v>
      </c>
      <c r="AI196" s="137">
        <v>24</v>
      </c>
      <c r="AJ196" s="135">
        <v>406</v>
      </c>
      <c r="AK196" s="136">
        <v>15.1</v>
      </c>
      <c r="AL196" s="137">
        <v>37</v>
      </c>
      <c r="AM196" s="135">
        <v>11.5</v>
      </c>
      <c r="AN196" s="137">
        <v>35.995587358562901</v>
      </c>
    </row>
    <row r="197" spans="1:40" x14ac:dyDescent="0.25">
      <c r="A197" s="134" t="s">
        <v>270</v>
      </c>
      <c r="B197" s="135">
        <v>13</v>
      </c>
      <c r="C197" s="136">
        <v>1.9030785246083499</v>
      </c>
      <c r="D197" s="136">
        <v>78.208706490754096</v>
      </c>
      <c r="E197" s="137">
        <v>36</v>
      </c>
      <c r="F197" s="135">
        <v>22</v>
      </c>
      <c r="G197" s="136">
        <v>7.8984410566033896</v>
      </c>
      <c r="H197" s="137">
        <v>208</v>
      </c>
      <c r="I197" s="135">
        <v>6</v>
      </c>
      <c r="J197" s="136">
        <v>499.75363447591798</v>
      </c>
      <c r="K197" s="137">
        <v>141</v>
      </c>
      <c r="L197" s="135">
        <v>4</v>
      </c>
      <c r="M197" s="136">
        <v>3.6286765257132898</v>
      </c>
      <c r="N197" s="137">
        <v>9</v>
      </c>
      <c r="O197" s="135">
        <v>6</v>
      </c>
      <c r="P197" s="136">
        <v>4</v>
      </c>
      <c r="Q197" s="165">
        <v>10</v>
      </c>
      <c r="R197" s="135">
        <v>7</v>
      </c>
      <c r="S197" s="136">
        <v>1</v>
      </c>
      <c r="T197" s="136">
        <v>10</v>
      </c>
      <c r="U197" s="136">
        <v>2</v>
      </c>
      <c r="V197" s="136">
        <v>3</v>
      </c>
      <c r="W197" s="136">
        <v>4</v>
      </c>
      <c r="X197" s="136">
        <v>5</v>
      </c>
      <c r="Y197" s="136">
        <v>4</v>
      </c>
      <c r="Z197" s="138">
        <v>4.5</v>
      </c>
      <c r="AA197" s="136">
        <v>7</v>
      </c>
      <c r="AB197" s="136">
        <v>318</v>
      </c>
      <c r="AC197" s="137">
        <v>64.609493856227246</v>
      </c>
      <c r="AD197" s="135">
        <v>5</v>
      </c>
      <c r="AE197" s="136">
        <v>8</v>
      </c>
      <c r="AF197" s="136">
        <v>1090.6535774659362</v>
      </c>
      <c r="AG197" s="136">
        <v>21</v>
      </c>
      <c r="AH197" s="136">
        <v>1044.8277969001406</v>
      </c>
      <c r="AI197" s="137">
        <v>24</v>
      </c>
      <c r="AJ197" s="135">
        <v>510</v>
      </c>
      <c r="AK197" s="136">
        <v>17.5</v>
      </c>
      <c r="AL197" s="137">
        <v>37</v>
      </c>
      <c r="AM197" s="135">
        <v>11.5</v>
      </c>
      <c r="AN197" s="137">
        <v>35.995587358562901</v>
      </c>
    </row>
    <row r="198" spans="1:40" x14ac:dyDescent="0.25">
      <c r="A198" s="134" t="s">
        <v>114</v>
      </c>
      <c r="B198" s="135">
        <v>12</v>
      </c>
      <c r="C198" s="136">
        <v>41.365992025519802</v>
      </c>
      <c r="D198" s="136">
        <v>124.44642606955399</v>
      </c>
      <c r="E198" s="137">
        <v>25</v>
      </c>
      <c r="F198" s="135">
        <v>27</v>
      </c>
      <c r="G198" s="136">
        <v>51.215141391976502</v>
      </c>
      <c r="H198" s="137">
        <v>162</v>
      </c>
      <c r="I198" s="135">
        <v>7</v>
      </c>
      <c r="J198" s="136">
        <v>230.658305701176</v>
      </c>
      <c r="K198" s="137">
        <v>67</v>
      </c>
      <c r="L198" s="135">
        <v>7</v>
      </c>
      <c r="M198" s="136">
        <v>7.0142383724668704</v>
      </c>
      <c r="N198" s="137">
        <v>47</v>
      </c>
      <c r="O198" s="135">
        <v>7</v>
      </c>
      <c r="P198" s="136">
        <v>6</v>
      </c>
      <c r="Q198" s="165">
        <v>13</v>
      </c>
      <c r="R198" s="135">
        <v>8.5</v>
      </c>
      <c r="S198" s="136">
        <v>4</v>
      </c>
      <c r="T198" s="136">
        <v>6</v>
      </c>
      <c r="U198" s="136">
        <v>6</v>
      </c>
      <c r="V198" s="136">
        <v>8</v>
      </c>
      <c r="W198" s="136">
        <v>7</v>
      </c>
      <c r="X198" s="136">
        <v>5.666666666666667</v>
      </c>
      <c r="Y198" s="136">
        <v>7.5</v>
      </c>
      <c r="Z198" s="138">
        <v>7.25</v>
      </c>
      <c r="AA198" s="136">
        <v>33</v>
      </c>
      <c r="AB198" s="136">
        <v>243</v>
      </c>
      <c r="AC198" s="137">
        <v>61.530835117800699</v>
      </c>
      <c r="AD198" s="135">
        <v>10</v>
      </c>
      <c r="AE198" s="136">
        <v>7</v>
      </c>
      <c r="AF198" s="136">
        <v>1190.8660573402005</v>
      </c>
      <c r="AG198" s="136">
        <v>16</v>
      </c>
      <c r="AH198" s="136">
        <v>1329.0915818529027</v>
      </c>
      <c r="AI198" s="137">
        <v>20</v>
      </c>
      <c r="AJ198" s="135">
        <v>1420</v>
      </c>
      <c r="AK198" s="136">
        <v>39.6</v>
      </c>
      <c r="AL198" s="137">
        <v>46</v>
      </c>
      <c r="AM198" s="135">
        <v>6</v>
      </c>
      <c r="AN198" s="137">
        <v>25.414660040695502</v>
      </c>
    </row>
    <row r="199" spans="1:40" x14ac:dyDescent="0.25">
      <c r="A199" s="134" t="s">
        <v>271</v>
      </c>
      <c r="B199" s="135">
        <v>11</v>
      </c>
      <c r="C199" s="136">
        <v>36.678095155479703</v>
      </c>
      <c r="D199" s="136">
        <v>124.44642606955399</v>
      </c>
      <c r="E199" s="137">
        <v>27</v>
      </c>
      <c r="F199" s="135">
        <v>24</v>
      </c>
      <c r="G199" s="136">
        <v>13.6555643655722</v>
      </c>
      <c r="H199" s="137">
        <v>207</v>
      </c>
      <c r="I199" s="135">
        <v>7</v>
      </c>
      <c r="J199" s="136">
        <v>949.35533994380603</v>
      </c>
      <c r="K199" s="137">
        <v>140</v>
      </c>
      <c r="L199" s="135">
        <v>7</v>
      </c>
      <c r="M199" s="136">
        <v>7.0192162295096496</v>
      </c>
      <c r="N199" s="137">
        <v>47</v>
      </c>
      <c r="O199" s="135">
        <v>7</v>
      </c>
      <c r="P199" s="136">
        <v>6</v>
      </c>
      <c r="Q199" s="165">
        <v>13</v>
      </c>
      <c r="R199" s="135">
        <v>8.5</v>
      </c>
      <c r="S199" s="136">
        <v>4</v>
      </c>
      <c r="T199" s="136">
        <v>6</v>
      </c>
      <c r="U199" s="136">
        <v>6</v>
      </c>
      <c r="V199" s="136">
        <v>8</v>
      </c>
      <c r="W199" s="136">
        <v>7</v>
      </c>
      <c r="X199" s="136">
        <v>5.666666666666667</v>
      </c>
      <c r="Y199" s="136">
        <v>7.5</v>
      </c>
      <c r="Z199" s="138">
        <v>7.25</v>
      </c>
      <c r="AA199" s="136">
        <v>33</v>
      </c>
      <c r="AB199" s="136">
        <v>243</v>
      </c>
      <c r="AC199" s="137">
        <v>61.530835117800699</v>
      </c>
      <c r="AD199" s="135">
        <v>10</v>
      </c>
      <c r="AE199" s="136">
        <v>7</v>
      </c>
      <c r="AF199" s="136">
        <v>1616.1753635331295</v>
      </c>
      <c r="AG199" s="136">
        <v>18</v>
      </c>
      <c r="AH199" s="136">
        <v>1754.4008880458314</v>
      </c>
      <c r="AI199" s="137">
        <v>22</v>
      </c>
      <c r="AJ199" s="135">
        <v>1420</v>
      </c>
      <c r="AK199" s="136">
        <v>39.6</v>
      </c>
      <c r="AL199" s="137">
        <v>46</v>
      </c>
      <c r="AM199" s="135">
        <v>6</v>
      </c>
      <c r="AN199" s="137">
        <v>25.414660040695502</v>
      </c>
    </row>
    <row r="200" spans="1:40" x14ac:dyDescent="0.25">
      <c r="A200" s="134" t="s">
        <v>116</v>
      </c>
      <c r="B200" s="135">
        <v>9</v>
      </c>
      <c r="C200" s="136">
        <v>20.489051437417402</v>
      </c>
      <c r="D200" s="136">
        <v>38.546709532425503</v>
      </c>
      <c r="E200" s="137">
        <v>82</v>
      </c>
      <c r="F200" s="135">
        <v>17</v>
      </c>
      <c r="G200" s="136">
        <v>5.3588252339330404</v>
      </c>
      <c r="H200" s="137">
        <v>202</v>
      </c>
      <c r="I200" s="135">
        <v>6</v>
      </c>
      <c r="J200" s="136">
        <v>370.59885852340898</v>
      </c>
      <c r="K200" s="137">
        <v>101</v>
      </c>
      <c r="L200" s="135">
        <v>5</v>
      </c>
      <c r="M200" s="136">
        <v>10.860208629340701</v>
      </c>
      <c r="N200" s="137">
        <v>25</v>
      </c>
      <c r="O200" s="135">
        <v>6</v>
      </c>
      <c r="P200" s="136">
        <v>4</v>
      </c>
      <c r="Q200" s="165">
        <v>10</v>
      </c>
      <c r="R200" s="135">
        <v>7</v>
      </c>
      <c r="S200" s="136">
        <v>5</v>
      </c>
      <c r="T200" s="136">
        <v>10</v>
      </c>
      <c r="U200" s="136">
        <v>4.5</v>
      </c>
      <c r="V200" s="136">
        <v>7</v>
      </c>
      <c r="W200" s="136">
        <v>3</v>
      </c>
      <c r="X200" s="136">
        <v>6</v>
      </c>
      <c r="Y200" s="136">
        <v>6.166666666666667</v>
      </c>
      <c r="Z200" s="138">
        <v>6.0833329999999997</v>
      </c>
      <c r="AA200" s="136">
        <v>65</v>
      </c>
      <c r="AB200" s="136">
        <v>259</v>
      </c>
      <c r="AC200" s="137">
        <v>31.404133419024699</v>
      </c>
      <c r="AD200" s="135">
        <v>8</v>
      </c>
      <c r="AE200" s="136">
        <v>4</v>
      </c>
      <c r="AF200" s="136">
        <v>640.59630662376583</v>
      </c>
      <c r="AG200" s="136">
        <v>17</v>
      </c>
      <c r="AH200" s="136">
        <v>687.46920710843153</v>
      </c>
      <c r="AI200" s="137">
        <v>23</v>
      </c>
      <c r="AJ200" s="135">
        <v>460</v>
      </c>
      <c r="AK200" s="136">
        <v>118.1</v>
      </c>
      <c r="AL200" s="137">
        <v>40</v>
      </c>
      <c r="AM200" s="135">
        <v>9.5</v>
      </c>
      <c r="AN200" s="137">
        <v>30.404567921475401</v>
      </c>
    </row>
    <row r="201" spans="1:40" x14ac:dyDescent="0.25">
      <c r="A201" s="134" t="s">
        <v>272</v>
      </c>
      <c r="B201" s="135">
        <v>10</v>
      </c>
      <c r="C201" s="136">
        <v>27.0752087755756</v>
      </c>
      <c r="D201" s="136">
        <v>38.546709532425503</v>
      </c>
      <c r="E201" s="137">
        <v>52.5</v>
      </c>
      <c r="F201" s="135">
        <v>17</v>
      </c>
      <c r="G201" s="136">
        <v>2.3112360336701299</v>
      </c>
      <c r="H201" s="137">
        <v>243</v>
      </c>
      <c r="I201" s="135">
        <v>5</v>
      </c>
      <c r="J201" s="136">
        <v>359.26612592087599</v>
      </c>
      <c r="K201" s="137">
        <v>79</v>
      </c>
      <c r="L201" s="135">
        <v>5</v>
      </c>
      <c r="M201" s="136">
        <v>10.3756273131537</v>
      </c>
      <c r="N201" s="137">
        <v>36</v>
      </c>
      <c r="O201" s="135">
        <v>6</v>
      </c>
      <c r="P201" s="136">
        <v>4</v>
      </c>
      <c r="Q201" s="165">
        <v>10</v>
      </c>
      <c r="R201" s="135">
        <v>7</v>
      </c>
      <c r="S201" s="136">
        <v>5</v>
      </c>
      <c r="T201" s="136">
        <v>10</v>
      </c>
      <c r="U201" s="136">
        <v>4.5</v>
      </c>
      <c r="V201" s="136">
        <v>7</v>
      </c>
      <c r="W201" s="136">
        <v>3</v>
      </c>
      <c r="X201" s="136">
        <v>6</v>
      </c>
      <c r="Y201" s="136">
        <v>6.166666666666667</v>
      </c>
      <c r="Z201" s="138">
        <v>6.0833329999999997</v>
      </c>
      <c r="AA201" s="136">
        <v>65</v>
      </c>
      <c r="AB201" s="136">
        <v>259</v>
      </c>
      <c r="AC201" s="137">
        <v>31.404133419024699</v>
      </c>
      <c r="AD201" s="135">
        <v>8</v>
      </c>
      <c r="AE201" s="136">
        <v>4</v>
      </c>
      <c r="AF201" s="136">
        <v>546.85050565443419</v>
      </c>
      <c r="AG201" s="136">
        <v>17</v>
      </c>
      <c r="AH201" s="136">
        <v>624.97200646221063</v>
      </c>
      <c r="AI201" s="137">
        <v>23</v>
      </c>
      <c r="AJ201" s="135">
        <v>510</v>
      </c>
      <c r="AK201" s="136">
        <v>107.3</v>
      </c>
      <c r="AL201" s="137">
        <v>40</v>
      </c>
      <c r="AM201" s="135">
        <v>9.5</v>
      </c>
      <c r="AN201" s="137">
        <v>35.954674351840701</v>
      </c>
    </row>
    <row r="202" spans="1:40" x14ac:dyDescent="0.25">
      <c r="A202" s="134" t="s">
        <v>124</v>
      </c>
      <c r="B202" s="135">
        <v>8</v>
      </c>
      <c r="C202" s="136">
        <v>7.53165737581263</v>
      </c>
      <c r="D202" s="136">
        <v>2.599791569E-5</v>
      </c>
      <c r="E202" s="137">
        <v>11</v>
      </c>
      <c r="F202" s="135">
        <v>12</v>
      </c>
      <c r="G202" s="136">
        <v>0.52497394609574</v>
      </c>
      <c r="H202" s="137">
        <v>197</v>
      </c>
      <c r="I202" s="135">
        <v>3</v>
      </c>
      <c r="J202" s="136">
        <v>0</v>
      </c>
      <c r="K202" s="137">
        <v>105</v>
      </c>
      <c r="L202" s="135">
        <v>6</v>
      </c>
      <c r="M202" s="136">
        <v>5.7929173592172001</v>
      </c>
      <c r="N202" s="137">
        <v>13</v>
      </c>
      <c r="O202" s="135">
        <v>6</v>
      </c>
      <c r="P202" s="136">
        <v>4</v>
      </c>
      <c r="Q202" s="165">
        <v>10</v>
      </c>
      <c r="R202" s="135">
        <v>4.5</v>
      </c>
      <c r="S202" s="136">
        <v>6</v>
      </c>
      <c r="T202" s="136">
        <v>7</v>
      </c>
      <c r="U202" s="136">
        <v>4.5</v>
      </c>
      <c r="V202" s="136">
        <v>7.5</v>
      </c>
      <c r="W202" s="136">
        <v>8</v>
      </c>
      <c r="X202" s="136">
        <v>7</v>
      </c>
      <c r="Y202" s="136">
        <v>5.5</v>
      </c>
      <c r="Z202" s="138">
        <v>6.25</v>
      </c>
      <c r="AA202" s="136">
        <v>13</v>
      </c>
      <c r="AB202" s="136">
        <v>330</v>
      </c>
      <c r="AC202" s="137">
        <v>49.738955511443486</v>
      </c>
      <c r="AD202" s="135">
        <v>5</v>
      </c>
      <c r="AE202" s="136">
        <v>3</v>
      </c>
      <c r="AF202" s="136">
        <v>909.88643821721928</v>
      </c>
      <c r="AG202" s="136">
        <v>11</v>
      </c>
      <c r="AH202" s="136">
        <v>1100.8134285316521</v>
      </c>
      <c r="AI202" s="137">
        <v>11</v>
      </c>
      <c r="AJ202" s="135">
        <v>360</v>
      </c>
      <c r="AK202" s="136">
        <v>32.200000000000003</v>
      </c>
      <c r="AL202" s="137">
        <v>32</v>
      </c>
      <c r="AM202" s="135">
        <v>14</v>
      </c>
      <c r="AN202" s="137">
        <v>92.823434288538607</v>
      </c>
    </row>
    <row r="203" spans="1:40" x14ac:dyDescent="0.25">
      <c r="A203" s="134" t="s">
        <v>273</v>
      </c>
      <c r="B203" s="135">
        <v>8</v>
      </c>
      <c r="C203" s="136">
        <v>7.53165737581263</v>
      </c>
      <c r="D203" s="136">
        <v>2.599791569E-5</v>
      </c>
      <c r="E203" s="137">
        <v>10</v>
      </c>
      <c r="F203" s="135">
        <v>12</v>
      </c>
      <c r="G203" s="136">
        <v>0.52497394609574</v>
      </c>
      <c r="H203" s="137">
        <v>197</v>
      </c>
      <c r="I203" s="135">
        <v>4</v>
      </c>
      <c r="J203" s="136">
        <v>0</v>
      </c>
      <c r="K203" s="137">
        <v>84</v>
      </c>
      <c r="L203" s="135">
        <v>6</v>
      </c>
      <c r="M203" s="136">
        <v>5.7929173592172001</v>
      </c>
      <c r="N203" s="137">
        <v>13</v>
      </c>
      <c r="O203" s="135">
        <v>6</v>
      </c>
      <c r="P203" s="136">
        <v>4</v>
      </c>
      <c r="Q203" s="165">
        <v>10</v>
      </c>
      <c r="R203" s="135">
        <v>4.5</v>
      </c>
      <c r="S203" s="136">
        <v>6</v>
      </c>
      <c r="T203" s="136">
        <v>7</v>
      </c>
      <c r="U203" s="136">
        <v>4.5</v>
      </c>
      <c r="V203" s="136">
        <v>7.5</v>
      </c>
      <c r="W203" s="136">
        <v>8</v>
      </c>
      <c r="X203" s="136">
        <v>7</v>
      </c>
      <c r="Y203" s="136">
        <v>5.5</v>
      </c>
      <c r="Z203" s="138">
        <v>6.25</v>
      </c>
      <c r="AA203" s="136">
        <v>13</v>
      </c>
      <c r="AB203" s="136">
        <v>330</v>
      </c>
      <c r="AC203" s="137">
        <v>49.789997996046203</v>
      </c>
      <c r="AD203" s="135">
        <v>5</v>
      </c>
      <c r="AE203" s="136">
        <v>3</v>
      </c>
      <c r="AF203" s="136">
        <v>666.25564328473979</v>
      </c>
      <c r="AG203" s="136">
        <v>11</v>
      </c>
      <c r="AH203" s="136">
        <v>857.18263359917262</v>
      </c>
      <c r="AI203" s="137">
        <v>11</v>
      </c>
      <c r="AJ203" s="135">
        <v>360</v>
      </c>
      <c r="AK203" s="136">
        <v>32.200000000000003</v>
      </c>
      <c r="AL203" s="137">
        <v>32</v>
      </c>
      <c r="AM203" s="135">
        <v>14</v>
      </c>
      <c r="AN203" s="137">
        <v>92.823434288538706</v>
      </c>
    </row>
    <row r="204" spans="1:40" x14ac:dyDescent="0.25">
      <c r="A204" s="134" t="s">
        <v>152</v>
      </c>
      <c r="B204" s="135">
        <v>6</v>
      </c>
      <c r="C204" s="136">
        <v>19.7194435430239</v>
      </c>
      <c r="D204" s="136">
        <v>0</v>
      </c>
      <c r="E204" s="137">
        <v>6</v>
      </c>
      <c r="F204" s="135">
        <v>11</v>
      </c>
      <c r="G204" s="136">
        <v>10.1219983440871</v>
      </c>
      <c r="H204" s="137">
        <v>82</v>
      </c>
      <c r="I204" s="135">
        <v>7</v>
      </c>
      <c r="J204" s="136">
        <v>370.957081428854</v>
      </c>
      <c r="K204" s="137">
        <v>85</v>
      </c>
      <c r="L204" s="135">
        <v>7</v>
      </c>
      <c r="M204" s="136">
        <v>5.3209482410688604</v>
      </c>
      <c r="N204" s="137">
        <v>74</v>
      </c>
      <c r="O204" s="135">
        <v>8</v>
      </c>
      <c r="P204" s="136">
        <v>7</v>
      </c>
      <c r="Q204" s="165">
        <v>15</v>
      </c>
      <c r="R204" s="135">
        <v>4</v>
      </c>
      <c r="S204" s="136">
        <v>5</v>
      </c>
      <c r="T204" s="136">
        <v>8</v>
      </c>
      <c r="U204" s="136">
        <v>5.5</v>
      </c>
      <c r="V204" s="136">
        <v>7</v>
      </c>
      <c r="W204" s="136">
        <v>5</v>
      </c>
      <c r="X204" s="136">
        <v>6</v>
      </c>
      <c r="Y204" s="136">
        <v>5.5</v>
      </c>
      <c r="Z204" s="138">
        <v>5.75</v>
      </c>
      <c r="AA204" s="136">
        <v>6</v>
      </c>
      <c r="AB204" s="136">
        <v>334</v>
      </c>
      <c r="AC204" s="137">
        <v>51.720756120781999</v>
      </c>
      <c r="AD204" s="135">
        <v>4</v>
      </c>
      <c r="AE204" s="136">
        <v>4</v>
      </c>
      <c r="AF204" s="136">
        <v>1479.6069347646405</v>
      </c>
      <c r="AG204" s="136">
        <v>11</v>
      </c>
      <c r="AH204" s="136">
        <v>1775.5283217175688</v>
      </c>
      <c r="AI204" s="137">
        <v>11</v>
      </c>
      <c r="AJ204" s="135">
        <v>400</v>
      </c>
      <c r="AK204" s="136">
        <v>31</v>
      </c>
      <c r="AL204" s="137">
        <v>37</v>
      </c>
      <c r="AM204" s="135">
        <v>9.5</v>
      </c>
      <c r="AN204" s="137">
        <v>67.558056980251905</v>
      </c>
    </row>
    <row r="205" spans="1:40" x14ac:dyDescent="0.25">
      <c r="A205" s="134" t="s">
        <v>274</v>
      </c>
      <c r="B205" s="135">
        <v>6</v>
      </c>
      <c r="C205" s="136">
        <v>11.9242207169304</v>
      </c>
      <c r="D205" s="136">
        <v>0</v>
      </c>
      <c r="E205" s="137">
        <v>8</v>
      </c>
      <c r="F205" s="135">
        <v>13</v>
      </c>
      <c r="G205" s="136">
        <v>3.0302857877929998</v>
      </c>
      <c r="H205" s="137">
        <v>115</v>
      </c>
      <c r="I205" s="135">
        <v>6</v>
      </c>
      <c r="J205" s="136">
        <v>242.79945946496599</v>
      </c>
      <c r="K205" s="137">
        <v>49</v>
      </c>
      <c r="L205" s="135">
        <v>6</v>
      </c>
      <c r="M205" s="136">
        <v>3.5151788659555399</v>
      </c>
      <c r="N205" s="137">
        <v>18</v>
      </c>
      <c r="O205" s="135">
        <v>8</v>
      </c>
      <c r="P205" s="136">
        <v>7</v>
      </c>
      <c r="Q205" s="165">
        <v>15</v>
      </c>
      <c r="R205" s="135">
        <v>4</v>
      </c>
      <c r="S205" s="136">
        <v>5</v>
      </c>
      <c r="T205" s="136">
        <v>8</v>
      </c>
      <c r="U205" s="136">
        <v>5.5</v>
      </c>
      <c r="V205" s="136">
        <v>7</v>
      </c>
      <c r="W205" s="136">
        <v>5</v>
      </c>
      <c r="X205" s="136">
        <v>6</v>
      </c>
      <c r="Y205" s="136">
        <v>5.5</v>
      </c>
      <c r="Z205" s="138">
        <v>5.75</v>
      </c>
      <c r="AA205" s="136">
        <v>6</v>
      </c>
      <c r="AB205" s="136">
        <v>334</v>
      </c>
      <c r="AC205" s="137">
        <v>51.3259599777506</v>
      </c>
      <c r="AD205" s="135">
        <v>4</v>
      </c>
      <c r="AE205" s="136">
        <v>4</v>
      </c>
      <c r="AF205" s="136">
        <v>1775.5283217175688</v>
      </c>
      <c r="AG205" s="136">
        <v>17</v>
      </c>
      <c r="AH205" s="136">
        <v>2163.2873804834744</v>
      </c>
      <c r="AI205" s="137">
        <v>12</v>
      </c>
      <c r="AJ205" s="135">
        <v>335</v>
      </c>
      <c r="AK205" s="136">
        <v>30.4</v>
      </c>
      <c r="AL205" s="137">
        <v>36</v>
      </c>
      <c r="AM205" s="135">
        <v>9.5</v>
      </c>
      <c r="AN205" s="137">
        <v>67.558056980251905</v>
      </c>
    </row>
    <row r="206" spans="1:40" x14ac:dyDescent="0.25">
      <c r="A206" s="134" t="s">
        <v>167</v>
      </c>
      <c r="B206" s="135">
        <v>8</v>
      </c>
      <c r="C206" s="136">
        <v>58.346658155391403</v>
      </c>
      <c r="D206" s="136">
        <v>0</v>
      </c>
      <c r="E206" s="137">
        <v>28</v>
      </c>
      <c r="F206" s="135">
        <v>17</v>
      </c>
      <c r="G206" s="136">
        <v>67.431400039424304</v>
      </c>
      <c r="H206" s="137">
        <v>116</v>
      </c>
      <c r="I206" s="135">
        <v>9</v>
      </c>
      <c r="J206" s="136">
        <v>960.46734945402898</v>
      </c>
      <c r="K206" s="137">
        <v>260</v>
      </c>
      <c r="L206" s="135">
        <v>13</v>
      </c>
      <c r="M206" s="136">
        <v>20.7899948228897</v>
      </c>
      <c r="N206" s="137">
        <v>77</v>
      </c>
      <c r="O206" s="135">
        <v>0</v>
      </c>
      <c r="P206" s="136">
        <v>6</v>
      </c>
      <c r="Q206" s="165">
        <v>6</v>
      </c>
      <c r="R206" s="135">
        <v>6.5</v>
      </c>
      <c r="S206" s="136">
        <v>7</v>
      </c>
      <c r="T206" s="136">
        <v>4</v>
      </c>
      <c r="U206" s="136">
        <v>4</v>
      </c>
      <c r="V206" s="136">
        <v>6</v>
      </c>
      <c r="W206" s="136">
        <v>7</v>
      </c>
      <c r="X206" s="136">
        <v>6</v>
      </c>
      <c r="Y206" s="136">
        <v>5.5</v>
      </c>
      <c r="Z206" s="138">
        <v>5.75</v>
      </c>
      <c r="AA206" s="136">
        <v>47</v>
      </c>
      <c r="AB206" s="136">
        <v>956</v>
      </c>
      <c r="AC206" s="137">
        <v>32.692748429315202</v>
      </c>
      <c r="AD206" s="135">
        <v>13</v>
      </c>
      <c r="AE206" s="136">
        <v>9</v>
      </c>
      <c r="AF206" s="136">
        <v>1380</v>
      </c>
      <c r="AG206" s="136">
        <v>22</v>
      </c>
      <c r="AH206" s="136">
        <v>1695</v>
      </c>
      <c r="AI206" s="137">
        <v>33</v>
      </c>
      <c r="AJ206" s="135">
        <v>447</v>
      </c>
      <c r="AK206" s="136">
        <v>62</v>
      </c>
      <c r="AL206" s="137">
        <v>40</v>
      </c>
      <c r="AM206" s="135">
        <v>6</v>
      </c>
      <c r="AN206" s="137">
        <v>27.858240733980601</v>
      </c>
    </row>
    <row r="207" spans="1:40" x14ac:dyDescent="0.25">
      <c r="A207" s="134" t="s">
        <v>275</v>
      </c>
      <c r="B207" s="135">
        <v>11</v>
      </c>
      <c r="C207" s="136">
        <v>59.676587901294397</v>
      </c>
      <c r="D207" s="136">
        <v>0</v>
      </c>
      <c r="E207" s="137">
        <v>40</v>
      </c>
      <c r="F207" s="135">
        <v>17</v>
      </c>
      <c r="G207" s="136">
        <v>3.4353820809564799</v>
      </c>
      <c r="H207" s="137">
        <v>72</v>
      </c>
      <c r="I207" s="135">
        <v>9</v>
      </c>
      <c r="J207" s="136">
        <v>960.46734945402898</v>
      </c>
      <c r="K207" s="137">
        <v>248</v>
      </c>
      <c r="L207" s="135">
        <v>9</v>
      </c>
      <c r="M207" s="136">
        <v>11.9028654880349</v>
      </c>
      <c r="N207" s="137">
        <v>45</v>
      </c>
      <c r="O207" s="135">
        <v>0</v>
      </c>
      <c r="P207" s="136">
        <v>6</v>
      </c>
      <c r="Q207" s="165">
        <v>6</v>
      </c>
      <c r="R207" s="135">
        <v>6.5</v>
      </c>
      <c r="S207" s="136">
        <v>7</v>
      </c>
      <c r="T207" s="136">
        <v>4</v>
      </c>
      <c r="U207" s="136">
        <v>4</v>
      </c>
      <c r="V207" s="136">
        <v>6</v>
      </c>
      <c r="W207" s="136">
        <v>7</v>
      </c>
      <c r="X207" s="136">
        <v>6</v>
      </c>
      <c r="Y207" s="136">
        <v>5.5</v>
      </c>
      <c r="Z207" s="138">
        <v>5.75</v>
      </c>
      <c r="AA207" s="136">
        <v>47</v>
      </c>
      <c r="AB207" s="136">
        <v>747</v>
      </c>
      <c r="AC207" s="137">
        <v>32.692748429315202</v>
      </c>
      <c r="AD207" s="135">
        <v>13</v>
      </c>
      <c r="AE207" s="136">
        <v>9</v>
      </c>
      <c r="AF207" s="136">
        <v>2180</v>
      </c>
      <c r="AG207" s="136">
        <v>26</v>
      </c>
      <c r="AH207" s="136">
        <v>2845</v>
      </c>
      <c r="AI207" s="137">
        <v>37</v>
      </c>
      <c r="AJ207" s="135">
        <v>720</v>
      </c>
      <c r="AK207" s="136">
        <v>43.4</v>
      </c>
      <c r="AL207" s="137">
        <v>41</v>
      </c>
      <c r="AM207" s="135">
        <v>6</v>
      </c>
      <c r="AN207" s="137">
        <v>27.858240733980601</v>
      </c>
    </row>
    <row r="208" spans="1:40" x14ac:dyDescent="0.25">
      <c r="A208" s="134" t="s">
        <v>171</v>
      </c>
      <c r="B208" s="135">
        <v>10</v>
      </c>
      <c r="C208" s="136">
        <v>10.406892152207901</v>
      </c>
      <c r="D208" s="136">
        <v>0</v>
      </c>
      <c r="E208" s="137">
        <v>19</v>
      </c>
      <c r="F208" s="135">
        <v>10</v>
      </c>
      <c r="G208" s="136">
        <v>3.79632862015516</v>
      </c>
      <c r="H208" s="137">
        <v>249</v>
      </c>
      <c r="I208" s="135">
        <v>5</v>
      </c>
      <c r="J208" s="136">
        <v>1487.3379345744399</v>
      </c>
      <c r="K208" s="137">
        <v>173</v>
      </c>
      <c r="L208" s="135">
        <v>6</v>
      </c>
      <c r="M208" s="136">
        <v>7.7475866491405503</v>
      </c>
      <c r="N208" s="137">
        <v>50</v>
      </c>
      <c r="O208" s="135">
        <v>3</v>
      </c>
      <c r="P208" s="136">
        <v>3</v>
      </c>
      <c r="Q208" s="165">
        <v>6</v>
      </c>
      <c r="R208" s="135">
        <v>7.5</v>
      </c>
      <c r="S208" s="136">
        <v>6</v>
      </c>
      <c r="T208" s="136">
        <v>6</v>
      </c>
      <c r="U208" s="136">
        <v>7</v>
      </c>
      <c r="V208" s="136">
        <v>7.5</v>
      </c>
      <c r="W208" s="136">
        <v>6</v>
      </c>
      <c r="X208" s="136">
        <v>6</v>
      </c>
      <c r="Y208" s="136">
        <v>7.333333333333333</v>
      </c>
      <c r="Z208" s="138">
        <v>6.6666669999999995</v>
      </c>
      <c r="AA208" s="136">
        <v>47</v>
      </c>
      <c r="AB208" s="136">
        <v>577</v>
      </c>
      <c r="AC208" s="137">
        <v>32.4041217373479</v>
      </c>
      <c r="AD208" s="135">
        <v>8</v>
      </c>
      <c r="AE208" s="136">
        <v>8</v>
      </c>
      <c r="AF208" s="136">
        <v>709.51644304356751</v>
      </c>
      <c r="AG208" s="136">
        <v>21</v>
      </c>
      <c r="AH208" s="136">
        <v>779.39306243422186</v>
      </c>
      <c r="AI208" s="137">
        <v>18</v>
      </c>
      <c r="AJ208" s="135">
        <v>976</v>
      </c>
      <c r="AK208" s="136">
        <v>18.100000000000001</v>
      </c>
      <c r="AL208" s="137">
        <v>46</v>
      </c>
      <c r="AM208" s="135">
        <v>8</v>
      </c>
      <c r="AN208" s="137">
        <v>37.878601625313898</v>
      </c>
    </row>
    <row r="209" spans="1:40" x14ac:dyDescent="0.25">
      <c r="A209" s="134" t="s">
        <v>276</v>
      </c>
      <c r="B209" s="135">
        <v>10</v>
      </c>
      <c r="C209" s="136">
        <v>10.406892152207901</v>
      </c>
      <c r="D209" s="136">
        <v>0</v>
      </c>
      <c r="E209" s="137">
        <v>19</v>
      </c>
      <c r="F209" s="135">
        <v>10</v>
      </c>
      <c r="G209" s="136">
        <v>3.79632862015516</v>
      </c>
      <c r="H209" s="137">
        <v>250</v>
      </c>
      <c r="I209" s="135">
        <v>5</v>
      </c>
      <c r="J209" s="136">
        <v>1487.3379345744399</v>
      </c>
      <c r="K209" s="137">
        <v>188</v>
      </c>
      <c r="L209" s="135">
        <v>6</v>
      </c>
      <c r="M209" s="136">
        <v>7.2971039789686696</v>
      </c>
      <c r="N209" s="137">
        <v>50</v>
      </c>
      <c r="O209" s="135">
        <v>3</v>
      </c>
      <c r="P209" s="136">
        <v>3</v>
      </c>
      <c r="Q209" s="165">
        <v>6</v>
      </c>
      <c r="R209" s="135">
        <v>7.5</v>
      </c>
      <c r="S209" s="136">
        <v>6</v>
      </c>
      <c r="T209" s="136">
        <v>6</v>
      </c>
      <c r="U209" s="136">
        <v>7</v>
      </c>
      <c r="V209" s="136">
        <v>7.5</v>
      </c>
      <c r="W209" s="136">
        <v>6</v>
      </c>
      <c r="X209" s="136">
        <v>6</v>
      </c>
      <c r="Y209" s="136">
        <v>7.333333333333333</v>
      </c>
      <c r="Z209" s="138">
        <v>6.6666669999999995</v>
      </c>
      <c r="AA209" s="136">
        <v>47</v>
      </c>
      <c r="AB209" s="136">
        <v>577</v>
      </c>
      <c r="AC209" s="137">
        <v>32.4041217373479</v>
      </c>
      <c r="AD209" s="135">
        <v>8</v>
      </c>
      <c r="AE209" s="136">
        <v>8</v>
      </c>
      <c r="AF209" s="136">
        <v>1032.0239171542801</v>
      </c>
      <c r="AG209" s="136">
        <v>23</v>
      </c>
      <c r="AH209" s="136">
        <v>1639.4129933961217</v>
      </c>
      <c r="AI209" s="137">
        <v>22</v>
      </c>
      <c r="AJ209" s="135">
        <v>1025</v>
      </c>
      <c r="AK209" s="136">
        <v>32</v>
      </c>
      <c r="AL209" s="137">
        <v>46</v>
      </c>
      <c r="AM209" s="135">
        <v>8</v>
      </c>
      <c r="AN209" s="137">
        <v>36.576574328482003</v>
      </c>
    </row>
    <row r="210" spans="1:40" x14ac:dyDescent="0.25">
      <c r="A210" s="134" t="s">
        <v>184</v>
      </c>
      <c r="B210" s="135">
        <v>7</v>
      </c>
      <c r="C210" s="136">
        <v>1.2688882394808501</v>
      </c>
      <c r="D210" s="136">
        <v>1.1858768593279001</v>
      </c>
      <c r="E210" s="137">
        <v>15</v>
      </c>
      <c r="F210" s="135">
        <v>28</v>
      </c>
      <c r="G210" s="136">
        <v>2.28204168314008</v>
      </c>
      <c r="H210" s="137">
        <v>272</v>
      </c>
      <c r="I210" s="135">
        <v>5</v>
      </c>
      <c r="J210" s="136">
        <v>293.75583921015198</v>
      </c>
      <c r="K210" s="137">
        <v>162</v>
      </c>
      <c r="L210" s="135">
        <v>4</v>
      </c>
      <c r="M210" s="136">
        <v>0.1461000290692</v>
      </c>
      <c r="N210" s="137">
        <v>22</v>
      </c>
      <c r="O210" s="135">
        <v>7</v>
      </c>
      <c r="P210" s="136">
        <v>4</v>
      </c>
      <c r="Q210" s="165">
        <v>11</v>
      </c>
      <c r="R210" s="135">
        <v>5</v>
      </c>
      <c r="S210" s="136">
        <v>2</v>
      </c>
      <c r="T210" s="136">
        <v>6</v>
      </c>
      <c r="U210" s="136">
        <v>3</v>
      </c>
      <c r="V210" s="136">
        <v>7.5</v>
      </c>
      <c r="W210" s="136">
        <v>7</v>
      </c>
      <c r="X210" s="136">
        <v>5</v>
      </c>
      <c r="Y210" s="136">
        <v>5.166666666666667</v>
      </c>
      <c r="Z210" s="138">
        <v>5.0833329999999997</v>
      </c>
      <c r="AA210" s="136">
        <v>7</v>
      </c>
      <c r="AB210" s="136">
        <v>177</v>
      </c>
      <c r="AC210" s="137">
        <v>48.794054923777303</v>
      </c>
      <c r="AD210" s="135">
        <v>10</v>
      </c>
      <c r="AE210" s="136">
        <v>9</v>
      </c>
      <c r="AF210" s="136">
        <v>2753.2314935991317</v>
      </c>
      <c r="AG210" s="136">
        <v>22</v>
      </c>
      <c r="AH210" s="136">
        <v>2958.5393870032735</v>
      </c>
      <c r="AI210" s="137">
        <v>21</v>
      </c>
      <c r="AJ210" s="135">
        <v>270</v>
      </c>
      <c r="AK210" s="136">
        <v>13.4</v>
      </c>
      <c r="AL210" s="137">
        <v>35</v>
      </c>
      <c r="AM210" s="135">
        <v>8.5</v>
      </c>
      <c r="AN210" s="137">
        <v>42.847025198251501</v>
      </c>
    </row>
    <row r="211" spans="1:40" x14ac:dyDescent="0.25">
      <c r="A211" s="134" t="s">
        <v>277</v>
      </c>
      <c r="B211" s="135">
        <v>4</v>
      </c>
      <c r="C211" s="136">
        <v>1.1503005535480599</v>
      </c>
      <c r="D211" s="136">
        <v>1.1858768593279001</v>
      </c>
      <c r="E211" s="137">
        <v>8</v>
      </c>
      <c r="F211" s="135">
        <v>17</v>
      </c>
      <c r="G211" s="136">
        <v>1.69419348806393</v>
      </c>
      <c r="H211" s="137">
        <v>237</v>
      </c>
      <c r="I211" s="135">
        <v>7</v>
      </c>
      <c r="J211" s="136">
        <v>466.998307203325</v>
      </c>
      <c r="K211" s="137">
        <v>219</v>
      </c>
      <c r="L211" s="135">
        <v>4</v>
      </c>
      <c r="M211" s="136">
        <v>0.1461000290692</v>
      </c>
      <c r="N211" s="137">
        <v>22</v>
      </c>
      <c r="O211" s="135">
        <v>7</v>
      </c>
      <c r="P211" s="136">
        <v>4</v>
      </c>
      <c r="Q211" s="165">
        <v>11</v>
      </c>
      <c r="R211" s="135">
        <v>5</v>
      </c>
      <c r="S211" s="136">
        <v>2</v>
      </c>
      <c r="T211" s="136">
        <v>6</v>
      </c>
      <c r="U211" s="136">
        <v>3</v>
      </c>
      <c r="V211" s="136">
        <v>7.5</v>
      </c>
      <c r="W211" s="136">
        <v>7</v>
      </c>
      <c r="X211" s="136">
        <v>5</v>
      </c>
      <c r="Y211" s="136">
        <v>5.166666666666667</v>
      </c>
      <c r="Z211" s="138">
        <v>5.0833329999999997</v>
      </c>
      <c r="AA211" s="136">
        <v>7</v>
      </c>
      <c r="AB211" s="136">
        <v>177</v>
      </c>
      <c r="AC211" s="137">
        <v>48.519360476404401</v>
      </c>
      <c r="AD211" s="135">
        <v>10</v>
      </c>
      <c r="AE211" s="136">
        <v>9</v>
      </c>
      <c r="AF211" s="136">
        <v>1779.3350761692284</v>
      </c>
      <c r="AG211" s="136">
        <v>19</v>
      </c>
      <c r="AH211" s="136">
        <v>1816.1852108827925</v>
      </c>
      <c r="AI211" s="137">
        <v>19</v>
      </c>
      <c r="AJ211" s="135">
        <v>260</v>
      </c>
      <c r="AK211" s="136">
        <v>18.399999999999999</v>
      </c>
      <c r="AL211" s="137">
        <v>35</v>
      </c>
      <c r="AM211" s="135">
        <v>8.5</v>
      </c>
      <c r="AN211" s="137">
        <v>44.183871032640901</v>
      </c>
    </row>
    <row r="212" spans="1:40" x14ac:dyDescent="0.25">
      <c r="A212" s="134" t="s">
        <v>226</v>
      </c>
      <c r="B212" s="135">
        <v>6</v>
      </c>
      <c r="C212" s="136">
        <v>1.4819948882287199</v>
      </c>
      <c r="D212" s="136">
        <v>0</v>
      </c>
      <c r="E212" s="137">
        <v>5</v>
      </c>
      <c r="F212" s="135">
        <v>15</v>
      </c>
      <c r="G212" s="136">
        <v>0.33188347964884002</v>
      </c>
      <c r="H212" s="137">
        <v>89</v>
      </c>
      <c r="I212" s="135">
        <v>4</v>
      </c>
      <c r="J212" s="136">
        <v>15.570826292323</v>
      </c>
      <c r="K212" s="137">
        <v>60</v>
      </c>
      <c r="L212" s="135">
        <v>4</v>
      </c>
      <c r="M212" s="136">
        <v>3.4475573138456599</v>
      </c>
      <c r="N212" s="137">
        <v>12</v>
      </c>
      <c r="O212" s="135">
        <v>8</v>
      </c>
      <c r="P212" s="136">
        <v>11</v>
      </c>
      <c r="Q212" s="165">
        <v>19</v>
      </c>
      <c r="R212" s="135">
        <v>6.5</v>
      </c>
      <c r="S212" s="136">
        <v>9</v>
      </c>
      <c r="T212" s="136">
        <v>7</v>
      </c>
      <c r="U212" s="136">
        <v>3.5</v>
      </c>
      <c r="V212" s="136">
        <v>4.5</v>
      </c>
      <c r="W212" s="136">
        <v>9</v>
      </c>
      <c r="X212" s="136">
        <v>8.3333333333333339</v>
      </c>
      <c r="Y212" s="136">
        <v>4.833333333333333</v>
      </c>
      <c r="Z212" s="138">
        <v>6.5833330000000005</v>
      </c>
      <c r="AA212" s="136">
        <v>11</v>
      </c>
      <c r="AB212" s="136">
        <v>175</v>
      </c>
      <c r="AC212" s="137">
        <v>45.706433000729</v>
      </c>
      <c r="AD212" s="135">
        <v>5</v>
      </c>
      <c r="AE212" s="136">
        <v>3</v>
      </c>
      <c r="AF212" s="136">
        <v>1106.5034996979957</v>
      </c>
      <c r="AG212" s="136">
        <v>6</v>
      </c>
      <c r="AH212" s="136">
        <v>1334.9101854154717</v>
      </c>
      <c r="AI212" s="137">
        <v>5</v>
      </c>
      <c r="AJ212" s="135">
        <v>370</v>
      </c>
      <c r="AK212" s="136">
        <v>22.9</v>
      </c>
      <c r="AL212" s="137">
        <v>32</v>
      </c>
      <c r="AM212" s="135">
        <v>15</v>
      </c>
      <c r="AN212" s="137">
        <v>81.495011286369007</v>
      </c>
    </row>
    <row r="213" spans="1:40" x14ac:dyDescent="0.25">
      <c r="A213" s="134" t="s">
        <v>278</v>
      </c>
      <c r="B213" s="142">
        <v>6</v>
      </c>
      <c r="C213" s="143">
        <v>0.89784517158818999</v>
      </c>
      <c r="D213" s="143">
        <v>0</v>
      </c>
      <c r="E213" s="144">
        <v>8</v>
      </c>
      <c r="F213" s="142">
        <v>17</v>
      </c>
      <c r="G213" s="143">
        <v>2.1911896049481201</v>
      </c>
      <c r="H213" s="144">
        <v>63</v>
      </c>
      <c r="I213" s="142">
        <v>6</v>
      </c>
      <c r="J213" s="143">
        <v>44.6519131843758</v>
      </c>
      <c r="K213" s="144">
        <v>134</v>
      </c>
      <c r="L213" s="142">
        <v>5</v>
      </c>
      <c r="M213" s="143">
        <v>0.95489225857940996</v>
      </c>
      <c r="N213" s="144">
        <v>20</v>
      </c>
      <c r="O213" s="142">
        <v>8</v>
      </c>
      <c r="P213" s="143">
        <v>11</v>
      </c>
      <c r="Q213" s="166">
        <v>19</v>
      </c>
      <c r="R213" s="142">
        <v>6.5</v>
      </c>
      <c r="S213" s="143">
        <v>8</v>
      </c>
      <c r="T213" s="143">
        <v>8</v>
      </c>
      <c r="U213" s="143">
        <v>2</v>
      </c>
      <c r="V213" s="143">
        <v>6</v>
      </c>
      <c r="W213" s="143">
        <v>9</v>
      </c>
      <c r="X213" s="143">
        <v>8.3333333333333339</v>
      </c>
      <c r="Y213" s="143">
        <v>4.833333333333333</v>
      </c>
      <c r="Z213" s="145">
        <v>6.5833330000000005</v>
      </c>
      <c r="AA213" s="143">
        <v>10</v>
      </c>
      <c r="AB213" s="143">
        <v>175</v>
      </c>
      <c r="AC213" s="144">
        <v>40.8716194481703</v>
      </c>
      <c r="AD213" s="142">
        <v>5</v>
      </c>
      <c r="AE213" s="143">
        <v>3</v>
      </c>
      <c r="AF213" s="143">
        <v>1294.3045523990315</v>
      </c>
      <c r="AG213" s="143">
        <v>6</v>
      </c>
      <c r="AH213" s="143">
        <v>1268.9260317637566</v>
      </c>
      <c r="AI213" s="144">
        <v>6</v>
      </c>
      <c r="AJ213" s="142">
        <v>495</v>
      </c>
      <c r="AK213" s="143">
        <v>42</v>
      </c>
      <c r="AL213" s="144">
        <v>36</v>
      </c>
      <c r="AM213" s="142">
        <v>15</v>
      </c>
      <c r="AN213" s="144">
        <v>78.635537206145599</v>
      </c>
    </row>
  </sheetData>
  <mergeCells count="10">
    <mergeCell ref="B1:E1"/>
    <mergeCell ref="F1:H1"/>
    <mergeCell ref="I1:K1"/>
    <mergeCell ref="L1:N1"/>
    <mergeCell ref="O1:Q1"/>
    <mergeCell ref="R1:Z1"/>
    <mergeCell ref="AA1:AC1"/>
    <mergeCell ref="AD1:AI1"/>
    <mergeCell ref="AJ1:AL1"/>
    <mergeCell ref="AM1:A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Corrections DB15 (%)</vt:lpstr>
      <vt:lpstr>DB14 published</vt:lpstr>
      <vt:lpstr>DB14 back</vt:lpstr>
    </vt:vector>
  </TitlesOfParts>
  <Company>The World Bank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Sagnori Diniz</dc:creator>
  <cp:lastModifiedBy>Laura Sagnori Diniz</cp:lastModifiedBy>
  <dcterms:created xsi:type="dcterms:W3CDTF">2014-10-24T16:49:11Z</dcterms:created>
  <dcterms:modified xsi:type="dcterms:W3CDTF">2014-10-27T18:42:31Z</dcterms:modified>
</cp:coreProperties>
</file>